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5446" windowWidth="13140" windowHeight="8715" activeTab="0"/>
  </bookViews>
  <sheets>
    <sheet name="Schaubild täglich" sheetId="1" r:id="rId1"/>
    <sheet name="Schaubild Summe" sheetId="2" r:id="rId2"/>
    <sheet name="Jahrestabelle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<sst xmlns="http://schemas.openxmlformats.org/spreadsheetml/2006/main" count="6" uniqueCount="6">
  <si>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Datum</t>
  </si>
  <si>
    <t>täglicher</t>
  </si>
  <si>
    <t xml:space="preserve">Ertrag in kWh </t>
  </si>
  <si>
    <t>gesamter</t>
  </si>
  <si>
    <t>Ertrag in kWh</t>
  </si>
  <si>
    <t>Energieerträge im Jahr 2008:  täglich und gesamt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</si>
</sst>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"/>
    <numFmt numFmtId="165" formatCode="0.0"/>
    <numFmt numFmtId="166" formatCode="dd/\ mm"/>
    <numFmt numFmtId="167" formatCode="mmm\ yyyy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name val="Arial"/>
      <family val="2"/>
    </font>
    <font>
      <sz val="17.75"/>
      <name val="Arial"/>
      <family val="0"/>
    </font>
    <font>
      <sz val="17.25"/>
      <name val="Arial"/>
      <family val="0"/>
    </font>
    <font>
      <sz val="8.25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Tägliche Energierträge im Jahre 2008 in kWh
 </a:t>
            </a:r>
            <a:r>
              <a:rPr lang="en-US" cap="none" sz="1000" b="1" i="0" u="none" baseline="0">
                <a:solidFill>
                  <a:srgbClr val="00FF00"/>
                </a:solidFill>
                <a:latin typeface="Arial"/>
                <a:ea typeface="Arial"/>
                <a:cs typeface="Arial"/>
              </a:rPr>
              <a:t>grüne Linie:  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gleitender Durchschnitt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                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rote Linie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: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Zieldurchschnitt am Jahresende</a:t>
            </a:r>
          </a:p>
        </c:rich>
      </c:tx>
      <c:layout>
        <c:manualLayout>
          <c:xMode val="factor"/>
          <c:yMode val="factor"/>
          <c:x val="-0.02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34"/>
          <c:w val="0.9802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Jahrestabelle!$B$5:$B$370</c:f>
              <c:strCache>
                <c:ptCount val="365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</c:strCache>
            </c:strRef>
          </c:cat>
          <c:val>
            <c:numRef>
              <c:f>Jahrestabelle!$C$5:$C$369</c:f>
              <c:numCache>
                <c:ptCount val="365"/>
                <c:pt idx="0">
                  <c:v>3.2</c:v>
                </c:pt>
                <c:pt idx="1">
                  <c:v>16.8</c:v>
                </c:pt>
                <c:pt idx="2">
                  <c:v>9.2</c:v>
                </c:pt>
                <c:pt idx="3">
                  <c:v>4.6</c:v>
                </c:pt>
                <c:pt idx="4">
                  <c:v>2.3</c:v>
                </c:pt>
                <c:pt idx="5">
                  <c:v>10.2</c:v>
                </c:pt>
                <c:pt idx="6">
                  <c:v>4.4</c:v>
                </c:pt>
                <c:pt idx="7">
                  <c:v>7.8</c:v>
                </c:pt>
                <c:pt idx="8">
                  <c:v>1.6</c:v>
                </c:pt>
                <c:pt idx="9">
                  <c:v>9</c:v>
                </c:pt>
                <c:pt idx="10">
                  <c:v>9.6</c:v>
                </c:pt>
                <c:pt idx="11">
                  <c:v>1.9</c:v>
                </c:pt>
                <c:pt idx="12">
                  <c:v>20.4</c:v>
                </c:pt>
                <c:pt idx="13">
                  <c:v>8.2</c:v>
                </c:pt>
                <c:pt idx="14">
                  <c:v>3.5</c:v>
                </c:pt>
                <c:pt idx="15">
                  <c:v>3.4</c:v>
                </c:pt>
                <c:pt idx="16">
                  <c:v>6.1</c:v>
                </c:pt>
                <c:pt idx="17">
                  <c:v>2.3</c:v>
                </c:pt>
                <c:pt idx="18">
                  <c:v>0.5</c:v>
                </c:pt>
                <c:pt idx="19">
                  <c:v>0.8</c:v>
                </c:pt>
                <c:pt idx="20">
                  <c:v>0.9</c:v>
                </c:pt>
                <c:pt idx="21">
                  <c:v>14.4</c:v>
                </c:pt>
                <c:pt idx="22">
                  <c:v>2.5</c:v>
                </c:pt>
                <c:pt idx="23">
                  <c:v>0.9</c:v>
                </c:pt>
                <c:pt idx="24">
                  <c:v>14.6</c:v>
                </c:pt>
                <c:pt idx="25">
                  <c:v>22.6</c:v>
                </c:pt>
                <c:pt idx="26">
                  <c:v>1.8</c:v>
                </c:pt>
                <c:pt idx="27">
                  <c:v>1.8</c:v>
                </c:pt>
                <c:pt idx="28">
                  <c:v>1.3</c:v>
                </c:pt>
                <c:pt idx="29">
                  <c:v>1.8</c:v>
                </c:pt>
                <c:pt idx="30">
                  <c:v>6.2</c:v>
                </c:pt>
                <c:pt idx="31">
                  <c:v>5.2</c:v>
                </c:pt>
                <c:pt idx="32">
                  <c:v>6.1</c:v>
                </c:pt>
                <c:pt idx="33">
                  <c:v>22.3</c:v>
                </c:pt>
                <c:pt idx="34">
                  <c:v>3.3</c:v>
                </c:pt>
                <c:pt idx="35">
                  <c:v>3</c:v>
                </c:pt>
                <c:pt idx="36">
                  <c:v>3.4</c:v>
                </c:pt>
                <c:pt idx="37">
                  <c:v>26.5</c:v>
                </c:pt>
                <c:pt idx="38">
                  <c:v>34</c:v>
                </c:pt>
                <c:pt idx="39">
                  <c:v>35.4</c:v>
                </c:pt>
                <c:pt idx="40">
                  <c:v>33.6</c:v>
                </c:pt>
                <c:pt idx="41">
                  <c:v>35.5</c:v>
                </c:pt>
                <c:pt idx="42">
                  <c:v>35.8</c:v>
                </c:pt>
                <c:pt idx="43">
                  <c:v>4.2</c:v>
                </c:pt>
                <c:pt idx="44">
                  <c:v>3.6</c:v>
                </c:pt>
                <c:pt idx="45">
                  <c:v>40.8</c:v>
                </c:pt>
                <c:pt idx="46">
                  <c:v>41.4</c:v>
                </c:pt>
                <c:pt idx="47">
                  <c:v>41.1</c:v>
                </c:pt>
                <c:pt idx="48">
                  <c:v>14.6</c:v>
                </c:pt>
                <c:pt idx="49">
                  <c:v>16.1</c:v>
                </c:pt>
                <c:pt idx="50">
                  <c:v>12</c:v>
                </c:pt>
                <c:pt idx="51">
                  <c:v>9.7</c:v>
                </c:pt>
                <c:pt idx="52">
                  <c:v>1.9</c:v>
                </c:pt>
                <c:pt idx="53">
                  <c:v>20</c:v>
                </c:pt>
                <c:pt idx="54">
                  <c:v>7.4</c:v>
                </c:pt>
                <c:pt idx="55">
                  <c:v>32.8</c:v>
                </c:pt>
                <c:pt idx="56">
                  <c:v>4</c:v>
                </c:pt>
                <c:pt idx="57">
                  <c:v>25.5</c:v>
                </c:pt>
                <c:pt idx="58">
                  <c:v>18.8</c:v>
                </c:pt>
                <c:pt idx="59">
                  <c:v>6.3</c:v>
                </c:pt>
                <c:pt idx="60">
                  <c:v>8.8</c:v>
                </c:pt>
                <c:pt idx="61">
                  <c:v>20</c:v>
                </c:pt>
                <c:pt idx="62">
                  <c:v>21.5</c:v>
                </c:pt>
                <c:pt idx="63">
                  <c:v>34.2</c:v>
                </c:pt>
                <c:pt idx="64">
                  <c:v>41.6</c:v>
                </c:pt>
                <c:pt idx="65">
                  <c:v>4.4</c:v>
                </c:pt>
                <c:pt idx="66">
                  <c:v>6.3</c:v>
                </c:pt>
                <c:pt idx="67">
                  <c:v>39.5</c:v>
                </c:pt>
                <c:pt idx="68">
                  <c:v>14.4</c:v>
                </c:pt>
                <c:pt idx="69">
                  <c:v>14.4</c:v>
                </c:pt>
                <c:pt idx="70">
                  <c:v>17.8</c:v>
                </c:pt>
                <c:pt idx="71">
                  <c:v>24.6</c:v>
                </c:pt>
                <c:pt idx="72">
                  <c:v>22.3</c:v>
                </c:pt>
                <c:pt idx="73">
                  <c:v>34.8</c:v>
                </c:pt>
                <c:pt idx="74">
                  <c:v>23.6</c:v>
                </c:pt>
                <c:pt idx="75">
                  <c:v>9.6</c:v>
                </c:pt>
                <c:pt idx="76">
                  <c:v>17.3</c:v>
                </c:pt>
                <c:pt idx="77">
                  <c:v>39.2</c:v>
                </c:pt>
                <c:pt idx="78">
                  <c:v>34.1</c:v>
                </c:pt>
                <c:pt idx="79">
                  <c:v>13.6</c:v>
                </c:pt>
                <c:pt idx="80">
                  <c:v>18.1</c:v>
                </c:pt>
                <c:pt idx="81">
                  <c:v>9.7</c:v>
                </c:pt>
                <c:pt idx="82">
                  <c:v>55.3</c:v>
                </c:pt>
                <c:pt idx="83">
                  <c:v>19.3</c:v>
                </c:pt>
                <c:pt idx="84">
                  <c:v>23.9</c:v>
                </c:pt>
                <c:pt idx="85">
                  <c:v>16.8</c:v>
                </c:pt>
                <c:pt idx="86">
                  <c:v>15.4</c:v>
                </c:pt>
                <c:pt idx="87">
                  <c:v>26.9</c:v>
                </c:pt>
                <c:pt idx="88">
                  <c:v>23.6</c:v>
                </c:pt>
                <c:pt idx="89">
                  <c:v>33.5</c:v>
                </c:pt>
                <c:pt idx="90">
                  <c:v>21.4</c:v>
                </c:pt>
                <c:pt idx="91">
                  <c:v>31.5</c:v>
                </c:pt>
                <c:pt idx="92">
                  <c:v>16.3</c:v>
                </c:pt>
                <c:pt idx="93">
                  <c:v>14.6</c:v>
                </c:pt>
                <c:pt idx="94">
                  <c:v>13.7</c:v>
                </c:pt>
                <c:pt idx="95">
                  <c:v>11.6</c:v>
                </c:pt>
                <c:pt idx="96">
                  <c:v>33.9</c:v>
                </c:pt>
                <c:pt idx="97">
                  <c:v>51.5</c:v>
                </c:pt>
                <c:pt idx="98">
                  <c:v>36.8</c:v>
                </c:pt>
                <c:pt idx="99">
                  <c:v>31.2</c:v>
                </c:pt>
                <c:pt idx="100">
                  <c:v>32.6</c:v>
                </c:pt>
                <c:pt idx="101">
                  <c:v>29.5</c:v>
                </c:pt>
                <c:pt idx="102">
                  <c:v>34.9</c:v>
                </c:pt>
                <c:pt idx="103">
                  <c:v>26</c:v>
                </c:pt>
                <c:pt idx="104">
                  <c:v>10.1</c:v>
                </c:pt>
                <c:pt idx="105">
                  <c:v>21.9</c:v>
                </c:pt>
                <c:pt idx="106">
                  <c:v>33.6</c:v>
                </c:pt>
                <c:pt idx="107">
                  <c:v>58.1</c:v>
                </c:pt>
                <c:pt idx="108">
                  <c:v>46.2</c:v>
                </c:pt>
                <c:pt idx="109">
                  <c:v>26.3</c:v>
                </c:pt>
                <c:pt idx="110">
                  <c:v>47</c:v>
                </c:pt>
                <c:pt idx="111">
                  <c:v>51.7</c:v>
                </c:pt>
                <c:pt idx="112">
                  <c:v>27.6</c:v>
                </c:pt>
                <c:pt idx="113">
                  <c:v>42.8</c:v>
                </c:pt>
                <c:pt idx="114">
                  <c:v>29.6</c:v>
                </c:pt>
                <c:pt idx="115">
                  <c:v>42.4</c:v>
                </c:pt>
                <c:pt idx="116">
                  <c:v>38.5</c:v>
                </c:pt>
                <c:pt idx="117">
                  <c:v>50.4</c:v>
                </c:pt>
                <c:pt idx="118">
                  <c:v>10.7</c:v>
                </c:pt>
                <c:pt idx="119">
                  <c:v>38.8</c:v>
                </c:pt>
                <c:pt idx="120">
                  <c:v>34.9</c:v>
                </c:pt>
                <c:pt idx="121">
                  <c:v>40</c:v>
                </c:pt>
                <c:pt idx="122">
                  <c:v>35.6</c:v>
                </c:pt>
                <c:pt idx="123">
                  <c:v>55.2</c:v>
                </c:pt>
                <c:pt idx="124">
                  <c:v>63.6</c:v>
                </c:pt>
                <c:pt idx="125">
                  <c:v>61.8</c:v>
                </c:pt>
                <c:pt idx="126">
                  <c:v>59</c:v>
                </c:pt>
                <c:pt idx="127">
                  <c:v>60.4</c:v>
                </c:pt>
                <c:pt idx="128">
                  <c:v>61.3</c:v>
                </c:pt>
                <c:pt idx="129">
                  <c:v>59.4</c:v>
                </c:pt>
                <c:pt idx="130">
                  <c:v>61.1</c:v>
                </c:pt>
                <c:pt idx="131">
                  <c:v>62.9</c:v>
                </c:pt>
                <c:pt idx="132">
                  <c:v>57</c:v>
                </c:pt>
                <c:pt idx="133">
                  <c:v>51</c:v>
                </c:pt>
                <c:pt idx="134">
                  <c:v>58.6</c:v>
                </c:pt>
                <c:pt idx="135">
                  <c:v>33</c:v>
                </c:pt>
                <c:pt idx="136">
                  <c:v>41</c:v>
                </c:pt>
                <c:pt idx="137">
                  <c:v>6.6</c:v>
                </c:pt>
                <c:pt idx="138">
                  <c:v>38.5</c:v>
                </c:pt>
                <c:pt idx="139">
                  <c:v>51.4</c:v>
                </c:pt>
                <c:pt idx="140">
                  <c:v>61.4</c:v>
                </c:pt>
                <c:pt idx="141">
                  <c:v>56.1</c:v>
                </c:pt>
                <c:pt idx="142">
                  <c:v>57.4</c:v>
                </c:pt>
                <c:pt idx="143">
                  <c:v>43.4</c:v>
                </c:pt>
                <c:pt idx="144">
                  <c:v>53.6</c:v>
                </c:pt>
                <c:pt idx="145">
                  <c:v>27.6</c:v>
                </c:pt>
                <c:pt idx="146">
                  <c:v>19.6</c:v>
                </c:pt>
                <c:pt idx="147">
                  <c:v>36.3</c:v>
                </c:pt>
                <c:pt idx="148">
                  <c:v>29.9</c:v>
                </c:pt>
                <c:pt idx="149">
                  <c:v>32.7</c:v>
                </c:pt>
                <c:pt idx="150">
                  <c:v>27.1</c:v>
                </c:pt>
                <c:pt idx="151">
                  <c:v>19.6</c:v>
                </c:pt>
                <c:pt idx="152">
                  <c:v>57.8</c:v>
                </c:pt>
                <c:pt idx="153">
                  <c:v>45</c:v>
                </c:pt>
                <c:pt idx="154">
                  <c:v>33.5</c:v>
                </c:pt>
                <c:pt idx="155">
                  <c:v>19.4</c:v>
                </c:pt>
                <c:pt idx="156">
                  <c:v>41.8</c:v>
                </c:pt>
                <c:pt idx="157">
                  <c:v>57.4</c:v>
                </c:pt>
                <c:pt idx="158">
                  <c:v>49.4</c:v>
                </c:pt>
                <c:pt idx="159">
                  <c:v>49.7</c:v>
                </c:pt>
                <c:pt idx="160">
                  <c:v>60.2</c:v>
                </c:pt>
                <c:pt idx="161">
                  <c:v>54.3</c:v>
                </c:pt>
                <c:pt idx="162">
                  <c:v>26.6</c:v>
                </c:pt>
                <c:pt idx="163">
                  <c:v>18.2</c:v>
                </c:pt>
                <c:pt idx="164">
                  <c:v>30.5</c:v>
                </c:pt>
                <c:pt idx="165">
                  <c:v>30.1</c:v>
                </c:pt>
                <c:pt idx="166">
                  <c:v>42.6</c:v>
                </c:pt>
                <c:pt idx="167">
                  <c:v>56.4</c:v>
                </c:pt>
                <c:pt idx="168">
                  <c:v>51</c:v>
                </c:pt>
                <c:pt idx="169">
                  <c:v>51.6</c:v>
                </c:pt>
                <c:pt idx="170">
                  <c:v>29.6</c:v>
                </c:pt>
                <c:pt idx="171">
                  <c:v>40.9</c:v>
                </c:pt>
                <c:pt idx="172">
                  <c:v>53.4</c:v>
                </c:pt>
                <c:pt idx="173">
                  <c:v>41.5</c:v>
                </c:pt>
                <c:pt idx="174">
                  <c:v>62.6</c:v>
                </c:pt>
                <c:pt idx="175">
                  <c:v>63.6</c:v>
                </c:pt>
                <c:pt idx="176">
                  <c:v>31.7</c:v>
                </c:pt>
                <c:pt idx="177">
                  <c:v>54.6</c:v>
                </c:pt>
                <c:pt idx="178">
                  <c:v>50.1</c:v>
                </c:pt>
                <c:pt idx="179">
                  <c:v>23.4</c:v>
                </c:pt>
                <c:pt idx="180">
                  <c:v>51.6</c:v>
                </c:pt>
                <c:pt idx="181">
                  <c:v>54.6</c:v>
                </c:pt>
                <c:pt idx="182">
                  <c:v>60</c:v>
                </c:pt>
                <c:pt idx="183">
                  <c:v>52.1</c:v>
                </c:pt>
                <c:pt idx="184">
                  <c:v>18.8</c:v>
                </c:pt>
                <c:pt idx="185">
                  <c:v>36.8</c:v>
                </c:pt>
                <c:pt idx="186">
                  <c:v>52.8</c:v>
                </c:pt>
                <c:pt idx="187">
                  <c:v>51.2</c:v>
                </c:pt>
                <c:pt idx="188">
                  <c:v>40.7</c:v>
                </c:pt>
                <c:pt idx="189">
                  <c:v>26</c:v>
                </c:pt>
                <c:pt idx="190">
                  <c:v>26.5</c:v>
                </c:pt>
                <c:pt idx="191">
                  <c:v>27.9</c:v>
                </c:pt>
                <c:pt idx="192">
                  <c:v>28.1</c:v>
                </c:pt>
                <c:pt idx="193">
                  <c:v>31.4</c:v>
                </c:pt>
                <c:pt idx="194">
                  <c:v>48.6</c:v>
                </c:pt>
                <c:pt idx="195">
                  <c:v>39.5</c:v>
                </c:pt>
                <c:pt idx="196">
                  <c:v>52.1</c:v>
                </c:pt>
                <c:pt idx="197">
                  <c:v>22.7</c:v>
                </c:pt>
                <c:pt idx="198">
                  <c:v>12.1</c:v>
                </c:pt>
                <c:pt idx="199">
                  <c:v>14.3</c:v>
                </c:pt>
                <c:pt idx="200">
                  <c:v>31.3</c:v>
                </c:pt>
                <c:pt idx="201">
                  <c:v>20.3</c:v>
                </c:pt>
                <c:pt idx="202">
                  <c:v>15.4</c:v>
                </c:pt>
                <c:pt idx="203">
                  <c:v>34.5</c:v>
                </c:pt>
                <c:pt idx="204">
                  <c:v>27.9</c:v>
                </c:pt>
                <c:pt idx="205">
                  <c:v>61.2</c:v>
                </c:pt>
                <c:pt idx="206">
                  <c:v>37.9</c:v>
                </c:pt>
                <c:pt idx="207">
                  <c:v>27.6</c:v>
                </c:pt>
                <c:pt idx="208">
                  <c:v>46.7</c:v>
                </c:pt>
                <c:pt idx="209">
                  <c:v>49.5</c:v>
                </c:pt>
                <c:pt idx="210">
                  <c:v>28</c:v>
                </c:pt>
                <c:pt idx="211">
                  <c:v>53.6</c:v>
                </c:pt>
                <c:pt idx="212">
                  <c:v>49.8</c:v>
                </c:pt>
                <c:pt idx="213">
                  <c:v>38.6</c:v>
                </c:pt>
                <c:pt idx="214">
                  <c:v>26.8</c:v>
                </c:pt>
                <c:pt idx="215">
                  <c:v>34.8</c:v>
                </c:pt>
                <c:pt idx="216">
                  <c:v>45.4</c:v>
                </c:pt>
                <c:pt idx="217">
                  <c:v>36.3</c:v>
                </c:pt>
                <c:pt idx="218">
                  <c:v>49.5</c:v>
                </c:pt>
                <c:pt idx="219">
                  <c:v>38.5</c:v>
                </c:pt>
                <c:pt idx="220">
                  <c:v>33.7</c:v>
                </c:pt>
                <c:pt idx="221">
                  <c:v>41</c:v>
                </c:pt>
                <c:pt idx="222">
                  <c:v>18.9</c:v>
                </c:pt>
                <c:pt idx="223">
                  <c:v>39.3</c:v>
                </c:pt>
                <c:pt idx="224">
                  <c:v>28.9</c:v>
                </c:pt>
                <c:pt idx="225">
                  <c:v>38.3</c:v>
                </c:pt>
                <c:pt idx="226">
                  <c:v>44.5</c:v>
                </c:pt>
                <c:pt idx="227">
                  <c:v>46.5</c:v>
                </c:pt>
                <c:pt idx="228">
                  <c:v>40.6</c:v>
                </c:pt>
                <c:pt idx="229">
                  <c:v>34.9</c:v>
                </c:pt>
                <c:pt idx="230">
                  <c:v>20.4</c:v>
                </c:pt>
                <c:pt idx="231">
                  <c:v>24.4</c:v>
                </c:pt>
                <c:pt idx="232">
                  <c:v>32.2</c:v>
                </c:pt>
                <c:pt idx="233">
                  <c:v>35.2</c:v>
                </c:pt>
                <c:pt idx="234">
                  <c:v>14.5</c:v>
                </c:pt>
                <c:pt idx="235">
                  <c:v>28.2</c:v>
                </c:pt>
                <c:pt idx="236">
                  <c:v>35.8</c:v>
                </c:pt>
                <c:pt idx="237">
                  <c:v>22.9</c:v>
                </c:pt>
                <c:pt idx="238">
                  <c:v>21.1</c:v>
                </c:pt>
                <c:pt idx="239">
                  <c:v>9.2</c:v>
                </c:pt>
                <c:pt idx="240">
                  <c:v>12</c:v>
                </c:pt>
                <c:pt idx="241">
                  <c:v>29.4</c:v>
                </c:pt>
                <c:pt idx="242">
                  <c:v>54.9</c:v>
                </c:pt>
                <c:pt idx="243">
                  <c:v>47.8</c:v>
                </c:pt>
                <c:pt idx="244">
                  <c:v>31.1</c:v>
                </c:pt>
                <c:pt idx="245">
                  <c:v>24.5</c:v>
                </c:pt>
                <c:pt idx="246">
                  <c:v>25.4</c:v>
                </c:pt>
                <c:pt idx="247">
                  <c:v>35.7</c:v>
                </c:pt>
                <c:pt idx="248">
                  <c:v>20.1</c:v>
                </c:pt>
                <c:pt idx="249">
                  <c:v>15.3</c:v>
                </c:pt>
                <c:pt idx="250">
                  <c:v>22.3</c:v>
                </c:pt>
                <c:pt idx="251">
                  <c:v>24</c:v>
                </c:pt>
                <c:pt idx="252">
                  <c:v>52</c:v>
                </c:pt>
                <c:pt idx="253">
                  <c:v>28.4</c:v>
                </c:pt>
                <c:pt idx="254">
                  <c:v>48.1</c:v>
                </c:pt>
                <c:pt idx="255">
                  <c:v>4.1</c:v>
                </c:pt>
                <c:pt idx="256">
                  <c:v>33.8</c:v>
                </c:pt>
                <c:pt idx="257">
                  <c:v>42.1</c:v>
                </c:pt>
                <c:pt idx="258">
                  <c:v>22.4</c:v>
                </c:pt>
                <c:pt idx="259">
                  <c:v>19.9</c:v>
                </c:pt>
                <c:pt idx="260">
                  <c:v>27.2</c:v>
                </c:pt>
                <c:pt idx="261">
                  <c:v>50.2</c:v>
                </c:pt>
                <c:pt idx="262">
                  <c:v>36.1</c:v>
                </c:pt>
                <c:pt idx="263">
                  <c:v>44.8</c:v>
                </c:pt>
                <c:pt idx="264">
                  <c:v>11.9</c:v>
                </c:pt>
                <c:pt idx="265">
                  <c:v>17.5</c:v>
                </c:pt>
                <c:pt idx="266">
                  <c:v>6.9</c:v>
                </c:pt>
                <c:pt idx="267">
                  <c:v>12</c:v>
                </c:pt>
                <c:pt idx="268">
                  <c:v>38.4</c:v>
                </c:pt>
                <c:pt idx="269">
                  <c:v>39.6</c:v>
                </c:pt>
                <c:pt idx="270">
                  <c:v>45.5</c:v>
                </c:pt>
                <c:pt idx="271">
                  <c:v>42.4</c:v>
                </c:pt>
                <c:pt idx="272">
                  <c:v>8</c:v>
                </c:pt>
                <c:pt idx="273">
                  <c:v>3.4</c:v>
                </c:pt>
                <c:pt idx="274">
                  <c:v>13.4</c:v>
                </c:pt>
                <c:pt idx="275">
                  <c:v>31.2</c:v>
                </c:pt>
                <c:pt idx="276">
                  <c:v>25.9</c:v>
                </c:pt>
                <c:pt idx="277">
                  <c:v>22.8</c:v>
                </c:pt>
                <c:pt idx="278">
                  <c:v>3.7</c:v>
                </c:pt>
                <c:pt idx="279">
                  <c:v>5</c:v>
                </c:pt>
                <c:pt idx="280">
                  <c:v>24.6</c:v>
                </c:pt>
                <c:pt idx="281">
                  <c:v>2.7</c:v>
                </c:pt>
                <c:pt idx="282">
                  <c:v>32.4</c:v>
                </c:pt>
                <c:pt idx="283">
                  <c:v>35.7</c:v>
                </c:pt>
                <c:pt idx="284">
                  <c:v>37.8</c:v>
                </c:pt>
                <c:pt idx="285">
                  <c:v>22.8</c:v>
                </c:pt>
                <c:pt idx="286">
                  <c:v>27</c:v>
                </c:pt>
                <c:pt idx="287">
                  <c:v>28.2</c:v>
                </c:pt>
                <c:pt idx="288">
                  <c:v>8.9</c:v>
                </c:pt>
                <c:pt idx="289">
                  <c:v>7.2</c:v>
                </c:pt>
                <c:pt idx="290">
                  <c:v>23.9</c:v>
                </c:pt>
                <c:pt idx="291">
                  <c:v>25.9</c:v>
                </c:pt>
                <c:pt idx="292">
                  <c:v>24.4</c:v>
                </c:pt>
                <c:pt idx="293">
                  <c:v>36.7</c:v>
                </c:pt>
                <c:pt idx="294">
                  <c:v>5.1</c:v>
                </c:pt>
                <c:pt idx="295">
                  <c:v>9</c:v>
                </c:pt>
                <c:pt idx="296">
                  <c:v>35.5</c:v>
                </c:pt>
                <c:pt idx="297">
                  <c:v>7.7</c:v>
                </c:pt>
                <c:pt idx="298">
                  <c:v>10.9</c:v>
                </c:pt>
                <c:pt idx="299">
                  <c:v>7.5</c:v>
                </c:pt>
                <c:pt idx="300">
                  <c:v>13.2</c:v>
                </c:pt>
                <c:pt idx="301">
                  <c:v>23.7</c:v>
                </c:pt>
                <c:pt idx="302">
                  <c:v>22.9</c:v>
                </c:pt>
                <c:pt idx="303">
                  <c:v>3.7</c:v>
                </c:pt>
                <c:pt idx="304">
                  <c:v>3.1</c:v>
                </c:pt>
                <c:pt idx="305">
                  <c:v>2.5</c:v>
                </c:pt>
                <c:pt idx="306">
                  <c:v>15.3</c:v>
                </c:pt>
                <c:pt idx="307">
                  <c:v>3.2</c:v>
                </c:pt>
                <c:pt idx="308">
                  <c:v>10.1</c:v>
                </c:pt>
                <c:pt idx="309">
                  <c:v>1.7</c:v>
                </c:pt>
                <c:pt idx="310">
                  <c:v>13.3</c:v>
                </c:pt>
                <c:pt idx="311">
                  <c:v>8.9</c:v>
                </c:pt>
                <c:pt idx="312">
                  <c:v>23.6</c:v>
                </c:pt>
                <c:pt idx="313">
                  <c:v>9.6</c:v>
                </c:pt>
                <c:pt idx="314">
                  <c:v>7.7</c:v>
                </c:pt>
                <c:pt idx="315">
                  <c:v>14.2</c:v>
                </c:pt>
                <c:pt idx="316">
                  <c:v>13.3</c:v>
                </c:pt>
                <c:pt idx="317">
                  <c:v>5.2</c:v>
                </c:pt>
                <c:pt idx="318">
                  <c:v>2.4</c:v>
                </c:pt>
                <c:pt idx="319">
                  <c:v>0.7</c:v>
                </c:pt>
                <c:pt idx="320">
                  <c:v>3.7</c:v>
                </c:pt>
                <c:pt idx="321">
                  <c:v>8.5</c:v>
                </c:pt>
                <c:pt idx="322">
                  <c:v>1.7</c:v>
                </c:pt>
                <c:pt idx="323">
                  <c:v>4.9</c:v>
                </c:pt>
                <c:pt idx="324">
                  <c:v>1.3</c:v>
                </c:pt>
                <c:pt idx="325">
                  <c:v>8.3</c:v>
                </c:pt>
                <c:pt idx="326">
                  <c:v>4.9</c:v>
                </c:pt>
                <c:pt idx="327">
                  <c:v>4</c:v>
                </c:pt>
                <c:pt idx="328">
                  <c:v>0.1</c:v>
                </c:pt>
                <c:pt idx="329">
                  <c:v>0.8</c:v>
                </c:pt>
                <c:pt idx="330">
                  <c:v>4.7</c:v>
                </c:pt>
                <c:pt idx="331">
                  <c:v>1.2</c:v>
                </c:pt>
                <c:pt idx="332">
                  <c:v>3.7</c:v>
                </c:pt>
                <c:pt idx="333">
                  <c:v>4.8</c:v>
                </c:pt>
                <c:pt idx="334">
                  <c:v>2.8</c:v>
                </c:pt>
                <c:pt idx="335">
                  <c:v>9.7</c:v>
                </c:pt>
                <c:pt idx="336">
                  <c:v>2.6</c:v>
                </c:pt>
                <c:pt idx="337">
                  <c:v>0.6</c:v>
                </c:pt>
                <c:pt idx="338">
                  <c:v>1.5</c:v>
                </c:pt>
                <c:pt idx="339">
                  <c:v>2.1</c:v>
                </c:pt>
                <c:pt idx="340">
                  <c:v>1</c:v>
                </c:pt>
                <c:pt idx="341">
                  <c:v>15.6</c:v>
                </c:pt>
                <c:pt idx="342">
                  <c:v>12</c:v>
                </c:pt>
                <c:pt idx="343">
                  <c:v>0.6</c:v>
                </c:pt>
                <c:pt idx="344">
                  <c:v>3.9</c:v>
                </c:pt>
                <c:pt idx="345">
                  <c:v>3</c:v>
                </c:pt>
                <c:pt idx="346">
                  <c:v>2.1</c:v>
                </c:pt>
                <c:pt idx="347">
                  <c:v>1.5</c:v>
                </c:pt>
                <c:pt idx="348">
                  <c:v>4.9</c:v>
                </c:pt>
                <c:pt idx="349">
                  <c:v>1.7</c:v>
                </c:pt>
                <c:pt idx="350">
                  <c:v>1.2</c:v>
                </c:pt>
                <c:pt idx="351">
                  <c:v>0.9</c:v>
                </c:pt>
                <c:pt idx="352">
                  <c:v>4.9</c:v>
                </c:pt>
                <c:pt idx="353">
                  <c:v>5.5</c:v>
                </c:pt>
                <c:pt idx="354">
                  <c:v>0.7</c:v>
                </c:pt>
                <c:pt idx="355">
                  <c:v>1.5</c:v>
                </c:pt>
                <c:pt idx="356">
                  <c:v>3.7</c:v>
                </c:pt>
                <c:pt idx="357">
                  <c:v>2.4</c:v>
                </c:pt>
                <c:pt idx="358">
                  <c:v>0.8</c:v>
                </c:pt>
                <c:pt idx="359">
                  <c:v>3.2</c:v>
                </c:pt>
                <c:pt idx="360">
                  <c:v>16.5</c:v>
                </c:pt>
                <c:pt idx="361">
                  <c:v>16.1</c:v>
                </c:pt>
                <c:pt idx="362">
                  <c:v>14.5</c:v>
                </c:pt>
                <c:pt idx="363">
                  <c:v>5.7</c:v>
                </c:pt>
                <c:pt idx="364">
                  <c:v>15.2</c:v>
                </c:pt>
              </c:numCache>
            </c:numRef>
          </c:val>
        </c:ser>
        <c:axId val="17558018"/>
        <c:axId val="23804435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Jahrestabelle!$B$5:$B$370</c:f>
              <c:strCache>
                <c:ptCount val="365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</c:strCache>
            </c:strRef>
          </c:cat>
          <c:val>
            <c:numRef>
              <c:f>Jahrestabelle!$E$5:$E$369</c:f>
              <c:numCache>
                <c:ptCount val="365"/>
                <c:pt idx="0">
                  <c:v>3.2</c:v>
                </c:pt>
                <c:pt idx="1">
                  <c:v>10</c:v>
                </c:pt>
                <c:pt idx="2">
                  <c:v>9.733333333333333</c:v>
                </c:pt>
                <c:pt idx="3">
                  <c:v>8.45</c:v>
                </c:pt>
                <c:pt idx="4">
                  <c:v>7.219999999999999</c:v>
                </c:pt>
                <c:pt idx="5">
                  <c:v>7.716666666666666</c:v>
                </c:pt>
                <c:pt idx="6">
                  <c:v>7.242857142857142</c:v>
                </c:pt>
                <c:pt idx="7">
                  <c:v>7.312499999999999</c:v>
                </c:pt>
                <c:pt idx="8">
                  <c:v>6.677777777777777</c:v>
                </c:pt>
                <c:pt idx="9">
                  <c:v>6.909999999999999</c:v>
                </c:pt>
                <c:pt idx="10">
                  <c:v>7.154545454545453</c:v>
                </c:pt>
                <c:pt idx="11">
                  <c:v>6.716666666666666</c:v>
                </c:pt>
                <c:pt idx="12">
                  <c:v>7.769230769230769</c:v>
                </c:pt>
                <c:pt idx="13">
                  <c:v>7.8</c:v>
                </c:pt>
                <c:pt idx="14">
                  <c:v>7.513333333333334</c:v>
                </c:pt>
                <c:pt idx="15">
                  <c:v>7.2562500000000005</c:v>
                </c:pt>
                <c:pt idx="16">
                  <c:v>7.188235294117647</c:v>
                </c:pt>
                <c:pt idx="17">
                  <c:v>6.916666666666667</c:v>
                </c:pt>
                <c:pt idx="18">
                  <c:v>6.578947368421052</c:v>
                </c:pt>
                <c:pt idx="19">
                  <c:v>6.29</c:v>
                </c:pt>
                <c:pt idx="20">
                  <c:v>6.033333333333333</c:v>
                </c:pt>
                <c:pt idx="21">
                  <c:v>6.413636363636363</c:v>
                </c:pt>
                <c:pt idx="22">
                  <c:v>6.243478260869565</c:v>
                </c:pt>
                <c:pt idx="23">
                  <c:v>6.020833333333333</c:v>
                </c:pt>
                <c:pt idx="24">
                  <c:v>6.364</c:v>
                </c:pt>
                <c:pt idx="25">
                  <c:v>6.988461538461538</c:v>
                </c:pt>
                <c:pt idx="26">
                  <c:v>6.796296296296297</c:v>
                </c:pt>
                <c:pt idx="27">
                  <c:v>6.617857142857143</c:v>
                </c:pt>
                <c:pt idx="28">
                  <c:v>6.434482758620691</c:v>
                </c:pt>
                <c:pt idx="29">
                  <c:v>6.280000000000001</c:v>
                </c:pt>
                <c:pt idx="30">
                  <c:v>6.2774193548387105</c:v>
                </c:pt>
                <c:pt idx="31">
                  <c:v>6.24375</c:v>
                </c:pt>
                <c:pt idx="32">
                  <c:v>6.239393939393939</c:v>
                </c:pt>
                <c:pt idx="33">
                  <c:v>6.711764705882353</c:v>
                </c:pt>
                <c:pt idx="34">
                  <c:v>6.614285714285715</c:v>
                </c:pt>
                <c:pt idx="35">
                  <c:v>6.513888888888889</c:v>
                </c:pt>
                <c:pt idx="36">
                  <c:v>6.429729729729731</c:v>
                </c:pt>
                <c:pt idx="37">
                  <c:v>6.957894736842106</c:v>
                </c:pt>
                <c:pt idx="38">
                  <c:v>7.6512820512820525</c:v>
                </c:pt>
                <c:pt idx="39">
                  <c:v>8.345</c:v>
                </c:pt>
                <c:pt idx="40">
                  <c:v>8.960975609756098</c:v>
                </c:pt>
                <c:pt idx="41">
                  <c:v>9.592857142857143</c:v>
                </c:pt>
                <c:pt idx="42">
                  <c:v>10.20232558139535</c:v>
                </c:pt>
                <c:pt idx="43">
                  <c:v>10.065909090909091</c:v>
                </c:pt>
                <c:pt idx="44">
                  <c:v>9.922222222222224</c:v>
                </c:pt>
                <c:pt idx="45">
                  <c:v>10.593478260869567</c:v>
                </c:pt>
                <c:pt idx="46">
                  <c:v>11.248936170212767</c:v>
                </c:pt>
                <c:pt idx="47">
                  <c:v>11.870833333333335</c:v>
                </c:pt>
                <c:pt idx="48">
                  <c:v>11.9265306122449</c:v>
                </c:pt>
                <c:pt idx="49">
                  <c:v>12.010000000000002</c:v>
                </c:pt>
                <c:pt idx="50">
                  <c:v>12.00980392156863</c:v>
                </c:pt>
                <c:pt idx="51">
                  <c:v>11.965384615384618</c:v>
                </c:pt>
                <c:pt idx="52">
                  <c:v>11.77547169811321</c:v>
                </c:pt>
                <c:pt idx="53">
                  <c:v>11.92777777777778</c:v>
                </c:pt>
                <c:pt idx="54">
                  <c:v>11.845454545454547</c:v>
                </c:pt>
                <c:pt idx="55">
                  <c:v>12.219642857142858</c:v>
                </c:pt>
                <c:pt idx="56">
                  <c:v>12.07543859649123</c:v>
                </c:pt>
                <c:pt idx="57">
                  <c:v>12.306896551724138</c:v>
                </c:pt>
                <c:pt idx="58">
                  <c:v>12.416949152542374</c:v>
                </c:pt>
                <c:pt idx="59">
                  <c:v>12.315</c:v>
                </c:pt>
                <c:pt idx="60">
                  <c:v>12.257377049180327</c:v>
                </c:pt>
                <c:pt idx="61">
                  <c:v>12.382258064516128</c:v>
                </c:pt>
                <c:pt idx="62">
                  <c:v>12.526984126984125</c:v>
                </c:pt>
                <c:pt idx="63">
                  <c:v>12.865625</c:v>
                </c:pt>
                <c:pt idx="64">
                  <c:v>13.307692307692308</c:v>
                </c:pt>
                <c:pt idx="65">
                  <c:v>13.172727272727272</c:v>
                </c:pt>
                <c:pt idx="66">
                  <c:v>13.070149253731342</c:v>
                </c:pt>
                <c:pt idx="67">
                  <c:v>13.458823529411763</c:v>
                </c:pt>
                <c:pt idx="68">
                  <c:v>13.47246376811594</c:v>
                </c:pt>
                <c:pt idx="69">
                  <c:v>13.485714285714284</c:v>
                </c:pt>
                <c:pt idx="70">
                  <c:v>13.546478873239435</c:v>
                </c:pt>
                <c:pt idx="71">
                  <c:v>13.699999999999998</c:v>
                </c:pt>
                <c:pt idx="72">
                  <c:v>13.81780821917808</c:v>
                </c:pt>
                <c:pt idx="73">
                  <c:v>14.101351351351349</c:v>
                </c:pt>
                <c:pt idx="74">
                  <c:v>14.227999999999996</c:v>
                </c:pt>
                <c:pt idx="75">
                  <c:v>14.16710526315789</c:v>
                </c:pt>
                <c:pt idx="76">
                  <c:v>14.207792207792203</c:v>
                </c:pt>
                <c:pt idx="77">
                  <c:v>14.528205128205123</c:v>
                </c:pt>
                <c:pt idx="78">
                  <c:v>14.775949367088602</c:v>
                </c:pt>
                <c:pt idx="79">
                  <c:v>14.761249999999993</c:v>
                </c:pt>
                <c:pt idx="80">
                  <c:v>14.802469135802461</c:v>
                </c:pt>
                <c:pt idx="81">
                  <c:v>14.740243902439017</c:v>
                </c:pt>
                <c:pt idx="82">
                  <c:v>15.228915662650595</c:v>
                </c:pt>
                <c:pt idx="83">
                  <c:v>15.277380952380943</c:v>
                </c:pt>
                <c:pt idx="84">
                  <c:v>15.378823529411758</c:v>
                </c:pt>
                <c:pt idx="85">
                  <c:v>15.395348837209294</c:v>
                </c:pt>
                <c:pt idx="86">
                  <c:v>15.395402298850568</c:v>
                </c:pt>
                <c:pt idx="87">
                  <c:v>15.526136363636358</c:v>
                </c:pt>
                <c:pt idx="88">
                  <c:v>15.616853932584263</c:v>
                </c:pt>
                <c:pt idx="89">
                  <c:v>15.81555555555555</c:v>
                </c:pt>
                <c:pt idx="90">
                  <c:v>15.876923076923072</c:v>
                </c:pt>
                <c:pt idx="91">
                  <c:v>16.046739130434776</c:v>
                </c:pt>
                <c:pt idx="92">
                  <c:v>16.049462365591392</c:v>
                </c:pt>
                <c:pt idx="93">
                  <c:v>16.034042553191483</c:v>
                </c:pt>
                <c:pt idx="94">
                  <c:v>16.00947368421052</c:v>
                </c:pt>
                <c:pt idx="95">
                  <c:v>15.963541666666659</c:v>
                </c:pt>
                <c:pt idx="96">
                  <c:v>16.148453608247415</c:v>
                </c:pt>
                <c:pt idx="97">
                  <c:v>16.50918367346938</c:v>
                </c:pt>
                <c:pt idx="98">
                  <c:v>16.71414141414141</c:v>
                </c:pt>
                <c:pt idx="99">
                  <c:v>16.858999999999995</c:v>
                </c:pt>
                <c:pt idx="100">
                  <c:v>17.014851485148508</c:v>
                </c:pt>
                <c:pt idx="101">
                  <c:v>17.137254901960777</c:v>
                </c:pt>
                <c:pt idx="102">
                  <c:v>17.30970873786407</c:v>
                </c:pt>
                <c:pt idx="103">
                  <c:v>17.393269230769224</c:v>
                </c:pt>
                <c:pt idx="104">
                  <c:v>17.323809523809516</c:v>
                </c:pt>
                <c:pt idx="105">
                  <c:v>17.366981132075466</c:v>
                </c:pt>
                <c:pt idx="106">
                  <c:v>17.51869158878504</c:v>
                </c:pt>
                <c:pt idx="107">
                  <c:v>17.89444444444444</c:v>
                </c:pt>
                <c:pt idx="108">
                  <c:v>18.154128440366964</c:v>
                </c:pt>
                <c:pt idx="109">
                  <c:v>18.22818181818181</c:v>
                </c:pt>
                <c:pt idx="110">
                  <c:v>18.487387387387383</c:v>
                </c:pt>
                <c:pt idx="111">
                  <c:v>18.783928571428564</c:v>
                </c:pt>
                <c:pt idx="112">
                  <c:v>18.86194690265486</c:v>
                </c:pt>
                <c:pt idx="113">
                  <c:v>19.071929824561398</c:v>
                </c:pt>
                <c:pt idx="114">
                  <c:v>19.16347826086956</c:v>
                </c:pt>
                <c:pt idx="115">
                  <c:v>19.36379310344827</c:v>
                </c:pt>
                <c:pt idx="116">
                  <c:v>19.52735042735042</c:v>
                </c:pt>
                <c:pt idx="117">
                  <c:v>19.788983050847452</c:v>
                </c:pt>
                <c:pt idx="118">
                  <c:v>19.7126050420168</c:v>
                </c:pt>
                <c:pt idx="119">
                  <c:v>19.871666666666663</c:v>
                </c:pt>
                <c:pt idx="120">
                  <c:v>19.995867768595037</c:v>
                </c:pt>
                <c:pt idx="121">
                  <c:v>20.159836065573767</c:v>
                </c:pt>
                <c:pt idx="122">
                  <c:v>20.285365853658533</c:v>
                </c:pt>
                <c:pt idx="123">
                  <c:v>20.56693548387096</c:v>
                </c:pt>
                <c:pt idx="124">
                  <c:v>20.911199999999994</c:v>
                </c:pt>
                <c:pt idx="125">
                  <c:v>21.23571428571428</c:v>
                </c:pt>
                <c:pt idx="126">
                  <c:v>21.533070866141728</c:v>
                </c:pt>
                <c:pt idx="127">
                  <c:v>21.836718749999996</c:v>
                </c:pt>
                <c:pt idx="128">
                  <c:v>22.142635658914728</c:v>
                </c:pt>
                <c:pt idx="129">
                  <c:v>22.429230769230767</c:v>
                </c:pt>
                <c:pt idx="130">
                  <c:v>22.724427480916027</c:v>
                </c:pt>
                <c:pt idx="131">
                  <c:v>23.028787878787877</c:v>
                </c:pt>
                <c:pt idx="132">
                  <c:v>23.28421052631579</c:v>
                </c:pt>
                <c:pt idx="133">
                  <c:v>23.491044776119402</c:v>
                </c:pt>
                <c:pt idx="134">
                  <c:v>23.751111111111108</c:v>
                </c:pt>
                <c:pt idx="135">
                  <c:v>23.81911764705882</c:v>
                </c:pt>
                <c:pt idx="136">
                  <c:v>23.944525547445252</c:v>
                </c:pt>
                <c:pt idx="137">
                  <c:v>23.81884057971014</c:v>
                </c:pt>
                <c:pt idx="138">
                  <c:v>23.924460431654673</c:v>
                </c:pt>
                <c:pt idx="139">
                  <c:v>24.120714285714282</c:v>
                </c:pt>
                <c:pt idx="140">
                  <c:v>24.385106382978723</c:v>
                </c:pt>
                <c:pt idx="141">
                  <c:v>24.60845070422535</c:v>
                </c:pt>
                <c:pt idx="142">
                  <c:v>24.837762237762234</c:v>
                </c:pt>
                <c:pt idx="143">
                  <c:v>24.966666666666665</c:v>
                </c:pt>
                <c:pt idx="144">
                  <c:v>25.16413793103448</c:v>
                </c:pt>
                <c:pt idx="145">
                  <c:v>25.180821917808217</c:v>
                </c:pt>
                <c:pt idx="146">
                  <c:v>25.14285714285714</c:v>
                </c:pt>
                <c:pt idx="147">
                  <c:v>25.21824324324324</c:v>
                </c:pt>
                <c:pt idx="148">
                  <c:v>25.2496644295302</c:v>
                </c:pt>
                <c:pt idx="149">
                  <c:v>25.29933333333333</c:v>
                </c:pt>
                <c:pt idx="150">
                  <c:v>25.311258278145694</c:v>
                </c:pt>
                <c:pt idx="151">
                  <c:v>25.273684210526312</c:v>
                </c:pt>
                <c:pt idx="152">
                  <c:v>25.48627450980392</c:v>
                </c:pt>
                <c:pt idx="153">
                  <c:v>25.61298701298701</c:v>
                </c:pt>
                <c:pt idx="154">
                  <c:v>25.663870967741932</c:v>
                </c:pt>
                <c:pt idx="155">
                  <c:v>25.623717948717946</c:v>
                </c:pt>
                <c:pt idx="156">
                  <c:v>25.72675159235669</c:v>
                </c:pt>
                <c:pt idx="157">
                  <c:v>25.92721518987342</c:v>
                </c:pt>
                <c:pt idx="158">
                  <c:v>26.074842767295596</c:v>
                </c:pt>
                <c:pt idx="159">
                  <c:v>26.222499999999997</c:v>
                </c:pt>
                <c:pt idx="160">
                  <c:v>26.4335403726708</c:v>
                </c:pt>
                <c:pt idx="161">
                  <c:v>26.60555555555555</c:v>
                </c:pt>
                <c:pt idx="162">
                  <c:v>26.60552147239264</c:v>
                </c:pt>
                <c:pt idx="163">
                  <c:v>26.554268292682924</c:v>
                </c:pt>
                <c:pt idx="164">
                  <c:v>26.578181818181815</c:v>
                </c:pt>
                <c:pt idx="165">
                  <c:v>26.599397590361445</c:v>
                </c:pt>
                <c:pt idx="166">
                  <c:v>26.695209580838327</c:v>
                </c:pt>
                <c:pt idx="167">
                  <c:v>26.87202380952381</c:v>
                </c:pt>
                <c:pt idx="168">
                  <c:v>27.014792899408285</c:v>
                </c:pt>
                <c:pt idx="169">
                  <c:v>27.159411764705883</c:v>
                </c:pt>
                <c:pt idx="170">
                  <c:v>27.17368421052632</c:v>
                </c:pt>
                <c:pt idx="171">
                  <c:v>27.253488372093024</c:v>
                </c:pt>
                <c:pt idx="172">
                  <c:v>27.404624277456648</c:v>
                </c:pt>
                <c:pt idx="173">
                  <c:v>27.485632183908045</c:v>
                </c:pt>
                <c:pt idx="174">
                  <c:v>27.686285714285717</c:v>
                </c:pt>
                <c:pt idx="175">
                  <c:v>27.890340909090913</c:v>
                </c:pt>
                <c:pt idx="176">
                  <c:v>27.911864406779664</c:v>
                </c:pt>
                <c:pt idx="177">
                  <c:v>28.061797752808992</c:v>
                </c:pt>
                <c:pt idx="178">
                  <c:v>28.184916201117325</c:v>
                </c:pt>
                <c:pt idx="179">
                  <c:v>28.15833333333334</c:v>
                </c:pt>
                <c:pt idx="180">
                  <c:v>28.28784530386741</c:v>
                </c:pt>
                <c:pt idx="181">
                  <c:v>28.432417582417592</c:v>
                </c:pt>
                <c:pt idx="182">
                  <c:v>28.604918032786895</c:v>
                </c:pt>
                <c:pt idx="183">
                  <c:v>28.732608695652186</c:v>
                </c:pt>
                <c:pt idx="184">
                  <c:v>28.67891891891893</c:v>
                </c:pt>
                <c:pt idx="185">
                  <c:v>28.722580645161305</c:v>
                </c:pt>
                <c:pt idx="186">
                  <c:v>28.851336898395736</c:v>
                </c:pt>
                <c:pt idx="187">
                  <c:v>28.97021276595746</c:v>
                </c:pt>
                <c:pt idx="188">
                  <c:v>29.032275132275142</c:v>
                </c:pt>
                <c:pt idx="189">
                  <c:v>29.016315789473694</c:v>
                </c:pt>
                <c:pt idx="190">
                  <c:v>29.003141361256557</c:v>
                </c:pt>
                <c:pt idx="191">
                  <c:v>28.997395833333343</c:v>
                </c:pt>
                <c:pt idx="192">
                  <c:v>28.99274611398965</c:v>
                </c:pt>
                <c:pt idx="193">
                  <c:v>29.005154639175267</c:v>
                </c:pt>
                <c:pt idx="194">
                  <c:v>29.105641025641038</c:v>
                </c:pt>
                <c:pt idx="195">
                  <c:v>29.158673469387764</c:v>
                </c:pt>
                <c:pt idx="196">
                  <c:v>29.275126903553314</c:v>
                </c:pt>
                <c:pt idx="197">
                  <c:v>29.241919191919205</c:v>
                </c:pt>
                <c:pt idx="198">
                  <c:v>29.155778894472377</c:v>
                </c:pt>
                <c:pt idx="199">
                  <c:v>29.081500000000016</c:v>
                </c:pt>
                <c:pt idx="200">
                  <c:v>29.09253731343285</c:v>
                </c:pt>
                <c:pt idx="201">
                  <c:v>29.049009900990114</c:v>
                </c:pt>
                <c:pt idx="202">
                  <c:v>28.98177339901479</c:v>
                </c:pt>
                <c:pt idx="203">
                  <c:v>29.008823529411778</c:v>
                </c:pt>
                <c:pt idx="204">
                  <c:v>29.003414634146353</c:v>
                </c:pt>
                <c:pt idx="205">
                  <c:v>29.15970873786409</c:v>
                </c:pt>
                <c:pt idx="206">
                  <c:v>29.20193236714977</c:v>
                </c:pt>
                <c:pt idx="207">
                  <c:v>29.19423076923078</c:v>
                </c:pt>
                <c:pt idx="208">
                  <c:v>29.27799043062202</c:v>
                </c:pt>
                <c:pt idx="209">
                  <c:v>29.374285714285726</c:v>
                </c:pt>
                <c:pt idx="210">
                  <c:v>29.36777251184835</c:v>
                </c:pt>
                <c:pt idx="211">
                  <c:v>29.482075471698124</c:v>
                </c:pt>
                <c:pt idx="212">
                  <c:v>29.577464788732406</c:v>
                </c:pt>
                <c:pt idx="213">
                  <c:v>29.619626168224315</c:v>
                </c:pt>
                <c:pt idx="214">
                  <c:v>29.606511627906993</c:v>
                </c:pt>
                <c:pt idx="215">
                  <c:v>29.63055555555557</c:v>
                </c:pt>
                <c:pt idx="216">
                  <c:v>29.703225806451627</c:v>
                </c:pt>
                <c:pt idx="217">
                  <c:v>29.733486238532127</c:v>
                </c:pt>
                <c:pt idx="218">
                  <c:v>29.823744292237457</c:v>
                </c:pt>
                <c:pt idx="219">
                  <c:v>29.863181818181832</c:v>
                </c:pt>
                <c:pt idx="220">
                  <c:v>29.880542986425354</c:v>
                </c:pt>
                <c:pt idx="221">
                  <c:v>29.930630630630645</c:v>
                </c:pt>
                <c:pt idx="222">
                  <c:v>29.881165919282523</c:v>
                </c:pt>
                <c:pt idx="223">
                  <c:v>29.923214285714298</c:v>
                </c:pt>
                <c:pt idx="224">
                  <c:v>29.918666666666677</c:v>
                </c:pt>
                <c:pt idx="225">
                  <c:v>29.955752212389392</c:v>
                </c:pt>
                <c:pt idx="226">
                  <c:v>30.01982378854627</c:v>
                </c:pt>
                <c:pt idx="227">
                  <c:v>30.092105263157908</c:v>
                </c:pt>
                <c:pt idx="228">
                  <c:v>30.137991266375558</c:v>
                </c:pt>
                <c:pt idx="229">
                  <c:v>30.158695652173925</c:v>
                </c:pt>
                <c:pt idx="230">
                  <c:v>30.116450216450225</c:v>
                </c:pt>
                <c:pt idx="231">
                  <c:v>30.091810344827596</c:v>
                </c:pt>
                <c:pt idx="232">
                  <c:v>30.10085836909872</c:v>
                </c:pt>
                <c:pt idx="233">
                  <c:v>30.12264957264958</c:v>
                </c:pt>
                <c:pt idx="234">
                  <c:v>30.056170212765963</c:v>
                </c:pt>
                <c:pt idx="235">
                  <c:v>30.04830508474577</c:v>
                </c:pt>
                <c:pt idx="236">
                  <c:v>30.072573839662454</c:v>
                </c:pt>
                <c:pt idx="237">
                  <c:v>30.042436974789922</c:v>
                </c:pt>
                <c:pt idx="238">
                  <c:v>30.005020920502098</c:v>
                </c:pt>
                <c:pt idx="239">
                  <c:v>29.91833333333334</c:v>
                </c:pt>
                <c:pt idx="240">
                  <c:v>29.843983402489634</c:v>
                </c:pt>
                <c:pt idx="241">
                  <c:v>29.842148760330584</c:v>
                </c:pt>
                <c:pt idx="242">
                  <c:v>29.945267489711938</c:v>
                </c:pt>
                <c:pt idx="243">
                  <c:v>30.018442622950822</c:v>
                </c:pt>
                <c:pt idx="244">
                  <c:v>30.02285714285715</c:v>
                </c:pt>
                <c:pt idx="245">
                  <c:v>30.000406504065047</c:v>
                </c:pt>
                <c:pt idx="246">
                  <c:v>29.98178137651822</c:v>
                </c:pt>
                <c:pt idx="247">
                  <c:v>30.004838709677422</c:v>
                </c:pt>
                <c:pt idx="248">
                  <c:v>29.96506024096386</c:v>
                </c:pt>
                <c:pt idx="249">
                  <c:v>29.906400000000005</c:v>
                </c:pt>
                <c:pt idx="250">
                  <c:v>29.876095617529888</c:v>
                </c:pt>
                <c:pt idx="251">
                  <c:v>29.852777777777785</c:v>
                </c:pt>
                <c:pt idx="252">
                  <c:v>29.940316205533602</c:v>
                </c:pt>
                <c:pt idx="253">
                  <c:v>29.93425196850394</c:v>
                </c:pt>
                <c:pt idx="254">
                  <c:v>30.005490196078437</c:v>
                </c:pt>
                <c:pt idx="255">
                  <c:v>29.904296875000007</c:v>
                </c:pt>
                <c:pt idx="256">
                  <c:v>29.919455252918297</c:v>
                </c:pt>
                <c:pt idx="257">
                  <c:v>29.966666666666676</c:v>
                </c:pt>
                <c:pt idx="258">
                  <c:v>29.937451737451745</c:v>
                </c:pt>
                <c:pt idx="259">
                  <c:v>29.89884615384616</c:v>
                </c:pt>
                <c:pt idx="260">
                  <c:v>29.88850574712644</c:v>
                </c:pt>
                <c:pt idx="261">
                  <c:v>29.966030534351148</c:v>
                </c:pt>
                <c:pt idx="262">
                  <c:v>29.989353612167307</c:v>
                </c:pt>
                <c:pt idx="263">
                  <c:v>30.045454545454554</c:v>
                </c:pt>
                <c:pt idx="264">
                  <c:v>29.976981132075476</c:v>
                </c:pt>
                <c:pt idx="265">
                  <c:v>29.93007518796993</c:v>
                </c:pt>
                <c:pt idx="266">
                  <c:v>29.843820224719106</c:v>
                </c:pt>
                <c:pt idx="267">
                  <c:v>29.777238805970153</c:v>
                </c:pt>
                <c:pt idx="268">
                  <c:v>29.8092936802974</c:v>
                </c:pt>
                <c:pt idx="269">
                  <c:v>29.84555555555556</c:v>
                </c:pt>
                <c:pt idx="270">
                  <c:v>29.903321033210336</c:v>
                </c:pt>
                <c:pt idx="271">
                  <c:v>29.949264705882356</c:v>
                </c:pt>
                <c:pt idx="272">
                  <c:v>29.868864468864473</c:v>
                </c:pt>
                <c:pt idx="273">
                  <c:v>29.77226277372263</c:v>
                </c:pt>
                <c:pt idx="274">
                  <c:v>29.71272727272727</c:v>
                </c:pt>
                <c:pt idx="275">
                  <c:v>29.718115942028987</c:v>
                </c:pt>
                <c:pt idx="276">
                  <c:v>29.704332129963902</c:v>
                </c:pt>
                <c:pt idx="277">
                  <c:v>29.679496402877696</c:v>
                </c:pt>
                <c:pt idx="278">
                  <c:v>29.586379928315413</c:v>
                </c:pt>
                <c:pt idx="279">
                  <c:v>29.49857142857143</c:v>
                </c:pt>
                <c:pt idx="280">
                  <c:v>29.48113879003559</c:v>
                </c:pt>
                <c:pt idx="281">
                  <c:v>29.38617021276596</c:v>
                </c:pt>
                <c:pt idx="282">
                  <c:v>29.39681978798587</c:v>
                </c:pt>
                <c:pt idx="283">
                  <c:v>29.419014084507047</c:v>
                </c:pt>
                <c:pt idx="284">
                  <c:v>29.448421052631584</c:v>
                </c:pt>
                <c:pt idx="285">
                  <c:v>29.425174825174828</c:v>
                </c:pt>
                <c:pt idx="286">
                  <c:v>29.41672473867596</c:v>
                </c:pt>
                <c:pt idx="287">
                  <c:v>29.412500000000005</c:v>
                </c:pt>
                <c:pt idx="288">
                  <c:v>29.341522491349483</c:v>
                </c:pt>
                <c:pt idx="289">
                  <c:v>29.26517241379311</c:v>
                </c:pt>
                <c:pt idx="290">
                  <c:v>29.246735395189006</c:v>
                </c:pt>
                <c:pt idx="291">
                  <c:v>29.23527397260274</c:v>
                </c:pt>
                <c:pt idx="292">
                  <c:v>29.218771331058022</c:v>
                </c:pt>
                <c:pt idx="293">
                  <c:v>29.244217687074833</c:v>
                </c:pt>
                <c:pt idx="294">
                  <c:v>29.16237288135594</c:v>
                </c:pt>
                <c:pt idx="295">
                  <c:v>29.09425675675676</c:v>
                </c:pt>
                <c:pt idx="296">
                  <c:v>29.11582491582492</c:v>
                </c:pt>
                <c:pt idx="297">
                  <c:v>29.04395973154363</c:v>
                </c:pt>
                <c:pt idx="298">
                  <c:v>28.983277591973252</c:v>
                </c:pt>
                <c:pt idx="299">
                  <c:v>28.911666666666672</c:v>
                </c:pt>
                <c:pt idx="300">
                  <c:v>28.859468438538215</c:v>
                </c:pt>
                <c:pt idx="301">
                  <c:v>28.842384105960274</c:v>
                </c:pt>
                <c:pt idx="302">
                  <c:v>28.82277227722773</c:v>
                </c:pt>
                <c:pt idx="303">
                  <c:v>28.74013157894738</c:v>
                </c:pt>
                <c:pt idx="304">
                  <c:v>28.656065573770505</c:v>
                </c:pt>
                <c:pt idx="305">
                  <c:v>28.57058823529413</c:v>
                </c:pt>
                <c:pt idx="306">
                  <c:v>28.527361563517925</c:v>
                </c:pt>
                <c:pt idx="307">
                  <c:v>28.445129870129882</c:v>
                </c:pt>
                <c:pt idx="308">
                  <c:v>28.385760517799365</c:v>
                </c:pt>
                <c:pt idx="309">
                  <c:v>28.299677419354854</c:v>
                </c:pt>
                <c:pt idx="310">
                  <c:v>28.251446945337634</c:v>
                </c:pt>
                <c:pt idx="311">
                  <c:v>28.189423076923088</c:v>
                </c:pt>
                <c:pt idx="312">
                  <c:v>28.174760383386594</c:v>
                </c:pt>
                <c:pt idx="313">
                  <c:v>28.115605095541415</c:v>
                </c:pt>
                <c:pt idx="314">
                  <c:v>28.05079365079367</c:v>
                </c:pt>
                <c:pt idx="315">
                  <c:v>28.006962025316476</c:v>
                </c:pt>
                <c:pt idx="316">
                  <c:v>27.960567823343865</c:v>
                </c:pt>
                <c:pt idx="317">
                  <c:v>27.888993710691842</c:v>
                </c:pt>
                <c:pt idx="318">
                  <c:v>27.809090909090926</c:v>
                </c:pt>
                <c:pt idx="319">
                  <c:v>27.72437500000002</c:v>
                </c:pt>
                <c:pt idx="320">
                  <c:v>27.649532710280397</c:v>
                </c:pt>
                <c:pt idx="321">
                  <c:v>27.590062111801267</c:v>
                </c:pt>
                <c:pt idx="322">
                  <c:v>27.50990712074306</c:v>
                </c:pt>
                <c:pt idx="323">
                  <c:v>27.440123456790147</c:v>
                </c:pt>
                <c:pt idx="324">
                  <c:v>27.359692307692328</c:v>
                </c:pt>
                <c:pt idx="325">
                  <c:v>27.30122699386505</c:v>
                </c:pt>
                <c:pt idx="326">
                  <c:v>27.232721712538243</c:v>
                </c:pt>
                <c:pt idx="327">
                  <c:v>27.161890243902455</c:v>
                </c:pt>
                <c:pt idx="328">
                  <c:v>27.07963525835868</c:v>
                </c:pt>
                <c:pt idx="329">
                  <c:v>27.000000000000018</c:v>
                </c:pt>
                <c:pt idx="330">
                  <c:v>26.93262839879156</c:v>
                </c:pt>
                <c:pt idx="331">
                  <c:v>26.85512048192773</c:v>
                </c:pt>
                <c:pt idx="332">
                  <c:v>26.785585585585608</c:v>
                </c:pt>
                <c:pt idx="333">
                  <c:v>26.719760479041938</c:v>
                </c:pt>
                <c:pt idx="334">
                  <c:v>26.64835820895524</c:v>
                </c:pt>
                <c:pt idx="335">
                  <c:v>26.597916666666688</c:v>
                </c:pt>
                <c:pt idx="336">
                  <c:v>26.52670623145403</c:v>
                </c:pt>
                <c:pt idx="337">
                  <c:v>26.450000000000024</c:v>
                </c:pt>
                <c:pt idx="338">
                  <c:v>26.376401179941027</c:v>
                </c:pt>
                <c:pt idx="339">
                  <c:v>26.305000000000025</c:v>
                </c:pt>
                <c:pt idx="340">
                  <c:v>26.23079178885633</c:v>
                </c:pt>
                <c:pt idx="341">
                  <c:v>26.199707602339206</c:v>
                </c:pt>
                <c:pt idx="342">
                  <c:v>26.1583090379009</c:v>
                </c:pt>
                <c:pt idx="343">
                  <c:v>26.084011627907003</c:v>
                </c:pt>
                <c:pt idx="344">
                  <c:v>26.01971014492756</c:v>
                </c:pt>
                <c:pt idx="345">
                  <c:v>25.95317919075147</c:v>
                </c:pt>
                <c:pt idx="346">
                  <c:v>25.884438040345845</c:v>
                </c:pt>
                <c:pt idx="347">
                  <c:v>25.81436781609198</c:v>
                </c:pt>
                <c:pt idx="348">
                  <c:v>25.75444126074501</c:v>
                </c:pt>
                <c:pt idx="349">
                  <c:v>25.68571428571431</c:v>
                </c:pt>
                <c:pt idx="350">
                  <c:v>25.615954415954445</c:v>
                </c:pt>
                <c:pt idx="351">
                  <c:v>25.545738636363662</c:v>
                </c:pt>
                <c:pt idx="352">
                  <c:v>25.487252124645916</c:v>
                </c:pt>
                <c:pt idx="353">
                  <c:v>25.430790960452004</c:v>
                </c:pt>
                <c:pt idx="354">
                  <c:v>25.36112676056341</c:v>
                </c:pt>
                <c:pt idx="355">
                  <c:v>25.29410112359553</c:v>
                </c:pt>
                <c:pt idx="356">
                  <c:v>25.233613445378182</c:v>
                </c:pt>
                <c:pt idx="357">
                  <c:v>25.169832402234665</c:v>
                </c:pt>
                <c:pt idx="358">
                  <c:v>25.10194986072426</c:v>
                </c:pt>
                <c:pt idx="359">
                  <c:v>25.04111111111114</c:v>
                </c:pt>
                <c:pt idx="360">
                  <c:v>25.017451523545734</c:v>
                </c:pt>
                <c:pt idx="361">
                  <c:v>24.99281767955804</c:v>
                </c:pt>
                <c:pt idx="362">
                  <c:v>24.963911845730056</c:v>
                </c:pt>
                <c:pt idx="363">
                  <c:v>24.91098901098904</c:v>
                </c:pt>
                <c:pt idx="364">
                  <c:v>24.88438356164387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Jahrestabelle!$B$5:$B$370</c:f>
              <c:strCache>
                <c:ptCount val="365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</c:strCache>
            </c:strRef>
          </c:cat>
          <c:val>
            <c:numRef>
              <c:f>Jahrestabelle!$F$5:$F$369</c:f>
              <c:numCache>
                <c:ptCount val="365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23</c:v>
                </c:pt>
                <c:pt idx="23">
                  <c:v>23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23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23</c:v>
                </c:pt>
                <c:pt idx="33">
                  <c:v>23</c:v>
                </c:pt>
                <c:pt idx="34">
                  <c:v>23</c:v>
                </c:pt>
                <c:pt idx="35">
                  <c:v>23</c:v>
                </c:pt>
                <c:pt idx="36">
                  <c:v>23</c:v>
                </c:pt>
                <c:pt idx="37">
                  <c:v>23</c:v>
                </c:pt>
                <c:pt idx="38">
                  <c:v>23</c:v>
                </c:pt>
                <c:pt idx="39">
                  <c:v>23</c:v>
                </c:pt>
                <c:pt idx="40">
                  <c:v>23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23</c:v>
                </c:pt>
                <c:pt idx="48">
                  <c:v>23</c:v>
                </c:pt>
                <c:pt idx="49">
                  <c:v>23</c:v>
                </c:pt>
                <c:pt idx="50">
                  <c:v>23</c:v>
                </c:pt>
                <c:pt idx="51">
                  <c:v>23</c:v>
                </c:pt>
                <c:pt idx="52">
                  <c:v>23</c:v>
                </c:pt>
                <c:pt idx="53">
                  <c:v>23</c:v>
                </c:pt>
                <c:pt idx="54">
                  <c:v>23</c:v>
                </c:pt>
                <c:pt idx="55">
                  <c:v>23</c:v>
                </c:pt>
                <c:pt idx="56">
                  <c:v>23</c:v>
                </c:pt>
                <c:pt idx="57">
                  <c:v>23</c:v>
                </c:pt>
                <c:pt idx="58">
                  <c:v>23</c:v>
                </c:pt>
                <c:pt idx="59">
                  <c:v>23</c:v>
                </c:pt>
                <c:pt idx="60">
                  <c:v>23</c:v>
                </c:pt>
                <c:pt idx="61">
                  <c:v>23</c:v>
                </c:pt>
                <c:pt idx="62">
                  <c:v>23</c:v>
                </c:pt>
                <c:pt idx="63">
                  <c:v>23</c:v>
                </c:pt>
                <c:pt idx="64">
                  <c:v>23</c:v>
                </c:pt>
                <c:pt idx="65">
                  <c:v>23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23</c:v>
                </c:pt>
                <c:pt idx="71">
                  <c:v>23</c:v>
                </c:pt>
                <c:pt idx="72">
                  <c:v>23</c:v>
                </c:pt>
                <c:pt idx="73">
                  <c:v>23</c:v>
                </c:pt>
                <c:pt idx="74">
                  <c:v>23</c:v>
                </c:pt>
                <c:pt idx="75">
                  <c:v>23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23</c:v>
                </c:pt>
                <c:pt idx="81">
                  <c:v>23</c:v>
                </c:pt>
                <c:pt idx="82">
                  <c:v>23</c:v>
                </c:pt>
                <c:pt idx="83">
                  <c:v>23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23</c:v>
                </c:pt>
                <c:pt idx="88">
                  <c:v>23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23</c:v>
                </c:pt>
                <c:pt idx="96">
                  <c:v>23</c:v>
                </c:pt>
                <c:pt idx="97">
                  <c:v>23</c:v>
                </c:pt>
                <c:pt idx="98">
                  <c:v>23</c:v>
                </c:pt>
                <c:pt idx="99">
                  <c:v>23</c:v>
                </c:pt>
                <c:pt idx="100">
                  <c:v>23</c:v>
                </c:pt>
                <c:pt idx="101">
                  <c:v>23</c:v>
                </c:pt>
                <c:pt idx="102">
                  <c:v>23</c:v>
                </c:pt>
                <c:pt idx="103">
                  <c:v>23</c:v>
                </c:pt>
                <c:pt idx="104">
                  <c:v>23</c:v>
                </c:pt>
                <c:pt idx="105">
                  <c:v>23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23</c:v>
                </c:pt>
                <c:pt idx="110">
                  <c:v>23</c:v>
                </c:pt>
                <c:pt idx="111">
                  <c:v>23</c:v>
                </c:pt>
                <c:pt idx="112">
                  <c:v>23</c:v>
                </c:pt>
                <c:pt idx="113">
                  <c:v>23</c:v>
                </c:pt>
                <c:pt idx="114">
                  <c:v>23</c:v>
                </c:pt>
                <c:pt idx="115">
                  <c:v>23</c:v>
                </c:pt>
                <c:pt idx="116">
                  <c:v>23</c:v>
                </c:pt>
                <c:pt idx="117">
                  <c:v>23</c:v>
                </c:pt>
                <c:pt idx="118">
                  <c:v>23</c:v>
                </c:pt>
                <c:pt idx="119">
                  <c:v>23</c:v>
                </c:pt>
                <c:pt idx="120">
                  <c:v>23</c:v>
                </c:pt>
                <c:pt idx="121">
                  <c:v>23</c:v>
                </c:pt>
                <c:pt idx="122">
                  <c:v>23</c:v>
                </c:pt>
                <c:pt idx="123">
                  <c:v>23</c:v>
                </c:pt>
                <c:pt idx="124">
                  <c:v>23</c:v>
                </c:pt>
                <c:pt idx="125">
                  <c:v>23</c:v>
                </c:pt>
                <c:pt idx="126">
                  <c:v>23</c:v>
                </c:pt>
                <c:pt idx="127">
                  <c:v>23</c:v>
                </c:pt>
                <c:pt idx="128">
                  <c:v>23</c:v>
                </c:pt>
                <c:pt idx="129">
                  <c:v>23</c:v>
                </c:pt>
                <c:pt idx="130">
                  <c:v>23</c:v>
                </c:pt>
                <c:pt idx="131">
                  <c:v>23</c:v>
                </c:pt>
                <c:pt idx="132">
                  <c:v>23</c:v>
                </c:pt>
                <c:pt idx="133">
                  <c:v>23</c:v>
                </c:pt>
                <c:pt idx="134">
                  <c:v>23</c:v>
                </c:pt>
                <c:pt idx="135">
                  <c:v>23</c:v>
                </c:pt>
                <c:pt idx="136">
                  <c:v>23</c:v>
                </c:pt>
                <c:pt idx="137">
                  <c:v>23</c:v>
                </c:pt>
                <c:pt idx="138">
                  <c:v>23</c:v>
                </c:pt>
                <c:pt idx="139">
                  <c:v>23</c:v>
                </c:pt>
                <c:pt idx="140">
                  <c:v>23</c:v>
                </c:pt>
                <c:pt idx="141">
                  <c:v>23</c:v>
                </c:pt>
                <c:pt idx="142">
                  <c:v>23</c:v>
                </c:pt>
                <c:pt idx="143">
                  <c:v>23</c:v>
                </c:pt>
                <c:pt idx="144">
                  <c:v>23</c:v>
                </c:pt>
                <c:pt idx="145">
                  <c:v>23</c:v>
                </c:pt>
                <c:pt idx="146">
                  <c:v>23</c:v>
                </c:pt>
                <c:pt idx="147">
                  <c:v>23</c:v>
                </c:pt>
                <c:pt idx="148">
                  <c:v>23</c:v>
                </c:pt>
                <c:pt idx="149">
                  <c:v>23</c:v>
                </c:pt>
                <c:pt idx="150">
                  <c:v>23</c:v>
                </c:pt>
                <c:pt idx="151">
                  <c:v>23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23</c:v>
                </c:pt>
                <c:pt idx="164">
                  <c:v>23</c:v>
                </c:pt>
                <c:pt idx="165">
                  <c:v>23</c:v>
                </c:pt>
                <c:pt idx="166">
                  <c:v>23</c:v>
                </c:pt>
                <c:pt idx="167">
                  <c:v>23</c:v>
                </c:pt>
                <c:pt idx="168">
                  <c:v>23</c:v>
                </c:pt>
                <c:pt idx="169">
                  <c:v>23</c:v>
                </c:pt>
                <c:pt idx="170">
                  <c:v>23</c:v>
                </c:pt>
                <c:pt idx="171">
                  <c:v>23</c:v>
                </c:pt>
                <c:pt idx="172">
                  <c:v>23</c:v>
                </c:pt>
                <c:pt idx="173">
                  <c:v>23</c:v>
                </c:pt>
                <c:pt idx="174">
                  <c:v>23</c:v>
                </c:pt>
                <c:pt idx="175">
                  <c:v>23</c:v>
                </c:pt>
                <c:pt idx="176">
                  <c:v>23</c:v>
                </c:pt>
                <c:pt idx="177">
                  <c:v>23</c:v>
                </c:pt>
                <c:pt idx="178">
                  <c:v>23</c:v>
                </c:pt>
                <c:pt idx="179">
                  <c:v>23</c:v>
                </c:pt>
                <c:pt idx="180">
                  <c:v>23</c:v>
                </c:pt>
                <c:pt idx="181">
                  <c:v>23</c:v>
                </c:pt>
                <c:pt idx="182">
                  <c:v>23</c:v>
                </c:pt>
                <c:pt idx="183">
                  <c:v>23</c:v>
                </c:pt>
                <c:pt idx="184">
                  <c:v>23</c:v>
                </c:pt>
                <c:pt idx="185">
                  <c:v>23</c:v>
                </c:pt>
                <c:pt idx="186">
                  <c:v>23</c:v>
                </c:pt>
                <c:pt idx="187">
                  <c:v>23</c:v>
                </c:pt>
                <c:pt idx="188">
                  <c:v>23</c:v>
                </c:pt>
                <c:pt idx="189">
                  <c:v>23</c:v>
                </c:pt>
                <c:pt idx="190">
                  <c:v>23</c:v>
                </c:pt>
                <c:pt idx="191">
                  <c:v>23</c:v>
                </c:pt>
                <c:pt idx="192">
                  <c:v>23</c:v>
                </c:pt>
                <c:pt idx="193">
                  <c:v>23</c:v>
                </c:pt>
                <c:pt idx="194">
                  <c:v>23</c:v>
                </c:pt>
                <c:pt idx="195">
                  <c:v>23</c:v>
                </c:pt>
                <c:pt idx="196">
                  <c:v>23</c:v>
                </c:pt>
                <c:pt idx="197">
                  <c:v>23</c:v>
                </c:pt>
                <c:pt idx="198">
                  <c:v>23</c:v>
                </c:pt>
                <c:pt idx="199">
                  <c:v>23</c:v>
                </c:pt>
                <c:pt idx="200">
                  <c:v>23</c:v>
                </c:pt>
                <c:pt idx="201">
                  <c:v>23</c:v>
                </c:pt>
                <c:pt idx="202">
                  <c:v>23</c:v>
                </c:pt>
                <c:pt idx="203">
                  <c:v>23</c:v>
                </c:pt>
                <c:pt idx="204">
                  <c:v>23</c:v>
                </c:pt>
                <c:pt idx="205">
                  <c:v>23</c:v>
                </c:pt>
                <c:pt idx="206">
                  <c:v>23</c:v>
                </c:pt>
                <c:pt idx="207">
                  <c:v>23</c:v>
                </c:pt>
                <c:pt idx="208">
                  <c:v>23</c:v>
                </c:pt>
                <c:pt idx="209">
                  <c:v>23</c:v>
                </c:pt>
                <c:pt idx="210">
                  <c:v>23</c:v>
                </c:pt>
                <c:pt idx="211">
                  <c:v>23</c:v>
                </c:pt>
                <c:pt idx="212">
                  <c:v>23</c:v>
                </c:pt>
                <c:pt idx="213">
                  <c:v>23</c:v>
                </c:pt>
                <c:pt idx="214">
                  <c:v>23</c:v>
                </c:pt>
                <c:pt idx="215">
                  <c:v>23</c:v>
                </c:pt>
                <c:pt idx="216">
                  <c:v>23</c:v>
                </c:pt>
                <c:pt idx="217">
                  <c:v>23</c:v>
                </c:pt>
                <c:pt idx="218">
                  <c:v>23</c:v>
                </c:pt>
                <c:pt idx="219">
                  <c:v>23</c:v>
                </c:pt>
                <c:pt idx="220">
                  <c:v>23</c:v>
                </c:pt>
                <c:pt idx="221">
                  <c:v>23</c:v>
                </c:pt>
                <c:pt idx="222">
                  <c:v>23</c:v>
                </c:pt>
                <c:pt idx="223">
                  <c:v>23</c:v>
                </c:pt>
                <c:pt idx="224">
                  <c:v>23</c:v>
                </c:pt>
                <c:pt idx="225">
                  <c:v>23</c:v>
                </c:pt>
                <c:pt idx="226">
                  <c:v>23</c:v>
                </c:pt>
                <c:pt idx="227">
                  <c:v>23</c:v>
                </c:pt>
                <c:pt idx="228">
                  <c:v>23</c:v>
                </c:pt>
                <c:pt idx="229">
                  <c:v>23</c:v>
                </c:pt>
                <c:pt idx="230">
                  <c:v>23</c:v>
                </c:pt>
                <c:pt idx="231">
                  <c:v>23</c:v>
                </c:pt>
                <c:pt idx="232">
                  <c:v>23</c:v>
                </c:pt>
                <c:pt idx="233">
                  <c:v>23</c:v>
                </c:pt>
                <c:pt idx="234">
                  <c:v>23</c:v>
                </c:pt>
                <c:pt idx="235">
                  <c:v>23</c:v>
                </c:pt>
                <c:pt idx="236">
                  <c:v>23</c:v>
                </c:pt>
                <c:pt idx="237">
                  <c:v>23</c:v>
                </c:pt>
                <c:pt idx="238">
                  <c:v>23</c:v>
                </c:pt>
                <c:pt idx="239">
                  <c:v>23</c:v>
                </c:pt>
                <c:pt idx="240">
                  <c:v>23</c:v>
                </c:pt>
                <c:pt idx="241">
                  <c:v>23</c:v>
                </c:pt>
                <c:pt idx="242">
                  <c:v>23</c:v>
                </c:pt>
                <c:pt idx="243">
                  <c:v>23</c:v>
                </c:pt>
                <c:pt idx="244">
                  <c:v>23</c:v>
                </c:pt>
                <c:pt idx="245">
                  <c:v>23</c:v>
                </c:pt>
                <c:pt idx="246">
                  <c:v>23</c:v>
                </c:pt>
                <c:pt idx="247">
                  <c:v>23</c:v>
                </c:pt>
                <c:pt idx="248">
                  <c:v>23</c:v>
                </c:pt>
                <c:pt idx="249">
                  <c:v>23</c:v>
                </c:pt>
                <c:pt idx="250">
                  <c:v>23</c:v>
                </c:pt>
                <c:pt idx="251">
                  <c:v>23</c:v>
                </c:pt>
                <c:pt idx="252">
                  <c:v>23</c:v>
                </c:pt>
                <c:pt idx="253">
                  <c:v>23</c:v>
                </c:pt>
                <c:pt idx="254">
                  <c:v>23</c:v>
                </c:pt>
                <c:pt idx="255">
                  <c:v>23</c:v>
                </c:pt>
                <c:pt idx="256">
                  <c:v>23</c:v>
                </c:pt>
                <c:pt idx="257">
                  <c:v>23</c:v>
                </c:pt>
                <c:pt idx="258">
                  <c:v>23</c:v>
                </c:pt>
                <c:pt idx="259">
                  <c:v>23</c:v>
                </c:pt>
                <c:pt idx="260">
                  <c:v>23</c:v>
                </c:pt>
                <c:pt idx="261">
                  <c:v>23</c:v>
                </c:pt>
                <c:pt idx="262">
                  <c:v>23</c:v>
                </c:pt>
                <c:pt idx="263">
                  <c:v>23</c:v>
                </c:pt>
                <c:pt idx="264">
                  <c:v>23</c:v>
                </c:pt>
                <c:pt idx="265">
                  <c:v>23</c:v>
                </c:pt>
                <c:pt idx="266">
                  <c:v>23</c:v>
                </c:pt>
                <c:pt idx="267">
                  <c:v>23</c:v>
                </c:pt>
                <c:pt idx="268">
                  <c:v>23</c:v>
                </c:pt>
                <c:pt idx="269">
                  <c:v>23</c:v>
                </c:pt>
                <c:pt idx="270">
                  <c:v>23</c:v>
                </c:pt>
                <c:pt idx="271">
                  <c:v>23</c:v>
                </c:pt>
                <c:pt idx="272">
                  <c:v>23</c:v>
                </c:pt>
                <c:pt idx="273">
                  <c:v>23</c:v>
                </c:pt>
                <c:pt idx="274">
                  <c:v>23</c:v>
                </c:pt>
                <c:pt idx="275">
                  <c:v>23</c:v>
                </c:pt>
                <c:pt idx="276">
                  <c:v>23</c:v>
                </c:pt>
                <c:pt idx="277">
                  <c:v>23</c:v>
                </c:pt>
                <c:pt idx="278">
                  <c:v>23</c:v>
                </c:pt>
                <c:pt idx="279">
                  <c:v>23</c:v>
                </c:pt>
                <c:pt idx="280">
                  <c:v>23</c:v>
                </c:pt>
                <c:pt idx="281">
                  <c:v>23</c:v>
                </c:pt>
                <c:pt idx="282">
                  <c:v>23</c:v>
                </c:pt>
                <c:pt idx="283">
                  <c:v>23</c:v>
                </c:pt>
                <c:pt idx="284">
                  <c:v>23</c:v>
                </c:pt>
                <c:pt idx="285">
                  <c:v>23</c:v>
                </c:pt>
                <c:pt idx="286">
                  <c:v>23</c:v>
                </c:pt>
                <c:pt idx="287">
                  <c:v>23</c:v>
                </c:pt>
                <c:pt idx="288">
                  <c:v>23</c:v>
                </c:pt>
                <c:pt idx="289">
                  <c:v>23</c:v>
                </c:pt>
                <c:pt idx="290">
                  <c:v>23</c:v>
                </c:pt>
                <c:pt idx="291">
                  <c:v>23</c:v>
                </c:pt>
                <c:pt idx="292">
                  <c:v>23</c:v>
                </c:pt>
                <c:pt idx="293">
                  <c:v>23</c:v>
                </c:pt>
                <c:pt idx="294">
                  <c:v>23</c:v>
                </c:pt>
                <c:pt idx="295">
                  <c:v>23</c:v>
                </c:pt>
                <c:pt idx="296">
                  <c:v>23</c:v>
                </c:pt>
                <c:pt idx="297">
                  <c:v>23</c:v>
                </c:pt>
                <c:pt idx="298">
                  <c:v>23</c:v>
                </c:pt>
                <c:pt idx="299">
                  <c:v>23</c:v>
                </c:pt>
                <c:pt idx="300">
                  <c:v>23</c:v>
                </c:pt>
                <c:pt idx="301">
                  <c:v>23</c:v>
                </c:pt>
                <c:pt idx="302">
                  <c:v>23</c:v>
                </c:pt>
                <c:pt idx="303">
                  <c:v>23</c:v>
                </c:pt>
                <c:pt idx="304">
                  <c:v>23</c:v>
                </c:pt>
                <c:pt idx="305">
                  <c:v>23</c:v>
                </c:pt>
                <c:pt idx="306">
                  <c:v>23</c:v>
                </c:pt>
                <c:pt idx="307">
                  <c:v>23</c:v>
                </c:pt>
                <c:pt idx="308">
                  <c:v>23</c:v>
                </c:pt>
                <c:pt idx="309">
                  <c:v>23</c:v>
                </c:pt>
                <c:pt idx="310">
                  <c:v>23</c:v>
                </c:pt>
                <c:pt idx="311">
                  <c:v>23</c:v>
                </c:pt>
                <c:pt idx="312">
                  <c:v>23</c:v>
                </c:pt>
                <c:pt idx="313">
                  <c:v>23</c:v>
                </c:pt>
                <c:pt idx="314">
                  <c:v>23</c:v>
                </c:pt>
                <c:pt idx="315">
                  <c:v>23</c:v>
                </c:pt>
                <c:pt idx="316">
                  <c:v>23</c:v>
                </c:pt>
                <c:pt idx="317">
                  <c:v>23</c:v>
                </c:pt>
                <c:pt idx="318">
                  <c:v>23</c:v>
                </c:pt>
                <c:pt idx="319">
                  <c:v>23</c:v>
                </c:pt>
                <c:pt idx="320">
                  <c:v>23</c:v>
                </c:pt>
                <c:pt idx="321">
                  <c:v>23</c:v>
                </c:pt>
                <c:pt idx="322">
                  <c:v>23</c:v>
                </c:pt>
                <c:pt idx="323">
                  <c:v>23</c:v>
                </c:pt>
                <c:pt idx="324">
                  <c:v>23</c:v>
                </c:pt>
                <c:pt idx="325">
                  <c:v>23</c:v>
                </c:pt>
                <c:pt idx="326">
                  <c:v>23</c:v>
                </c:pt>
                <c:pt idx="327">
                  <c:v>23</c:v>
                </c:pt>
                <c:pt idx="328">
                  <c:v>23</c:v>
                </c:pt>
                <c:pt idx="329">
                  <c:v>23</c:v>
                </c:pt>
                <c:pt idx="330">
                  <c:v>23</c:v>
                </c:pt>
                <c:pt idx="331">
                  <c:v>23</c:v>
                </c:pt>
                <c:pt idx="332">
                  <c:v>23</c:v>
                </c:pt>
                <c:pt idx="333">
                  <c:v>23</c:v>
                </c:pt>
                <c:pt idx="334">
                  <c:v>23</c:v>
                </c:pt>
                <c:pt idx="335">
                  <c:v>23</c:v>
                </c:pt>
                <c:pt idx="336">
                  <c:v>23</c:v>
                </c:pt>
                <c:pt idx="337">
                  <c:v>23</c:v>
                </c:pt>
                <c:pt idx="338">
                  <c:v>23</c:v>
                </c:pt>
                <c:pt idx="339">
                  <c:v>23</c:v>
                </c:pt>
                <c:pt idx="340">
                  <c:v>23</c:v>
                </c:pt>
                <c:pt idx="341">
                  <c:v>23</c:v>
                </c:pt>
                <c:pt idx="342">
                  <c:v>23</c:v>
                </c:pt>
                <c:pt idx="343">
                  <c:v>23</c:v>
                </c:pt>
                <c:pt idx="344">
                  <c:v>23</c:v>
                </c:pt>
                <c:pt idx="345">
                  <c:v>23</c:v>
                </c:pt>
                <c:pt idx="346">
                  <c:v>23</c:v>
                </c:pt>
                <c:pt idx="347">
                  <c:v>23</c:v>
                </c:pt>
                <c:pt idx="348">
                  <c:v>23</c:v>
                </c:pt>
                <c:pt idx="349">
                  <c:v>23</c:v>
                </c:pt>
                <c:pt idx="350">
                  <c:v>23</c:v>
                </c:pt>
                <c:pt idx="351">
                  <c:v>23</c:v>
                </c:pt>
                <c:pt idx="352">
                  <c:v>23</c:v>
                </c:pt>
                <c:pt idx="353">
                  <c:v>23</c:v>
                </c:pt>
                <c:pt idx="354">
                  <c:v>23</c:v>
                </c:pt>
                <c:pt idx="355">
                  <c:v>23</c:v>
                </c:pt>
                <c:pt idx="356">
                  <c:v>23</c:v>
                </c:pt>
                <c:pt idx="357">
                  <c:v>23</c:v>
                </c:pt>
                <c:pt idx="358">
                  <c:v>23</c:v>
                </c:pt>
                <c:pt idx="359">
                  <c:v>23</c:v>
                </c:pt>
                <c:pt idx="360">
                  <c:v>23</c:v>
                </c:pt>
                <c:pt idx="361">
                  <c:v>23</c:v>
                </c:pt>
                <c:pt idx="362">
                  <c:v>23</c:v>
                </c:pt>
                <c:pt idx="363">
                  <c:v>23</c:v>
                </c:pt>
                <c:pt idx="364">
                  <c:v>23</c:v>
                </c:pt>
              </c:numCache>
            </c:numRef>
          </c:val>
          <c:smooth val="0"/>
        </c:ser>
        <c:axId val="17558018"/>
        <c:axId val="23804435"/>
      </c:lineChart>
      <c:dateAx>
        <c:axId val="1755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804435"/>
        <c:crosses val="autoZero"/>
        <c:auto val="0"/>
        <c:noMultiLvlLbl val="0"/>
      </c:dateAx>
      <c:valAx>
        <c:axId val="23804435"/>
        <c:scaling>
          <c:orientation val="minMax"/>
          <c:max val="6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7558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Gesamter Energieertrag des Jahres 2008 in kWh (Jahresziel: 8400kWh)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55"/>
          <c:w val="0.9872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Jahrestabelle!$B$5:$B$370</c:f>
              <c:strCache>
                <c:ptCount val="365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</c:strCache>
            </c:strRef>
          </c:cat>
          <c:val>
            <c:numRef>
              <c:f>Jahrestabelle!$D$5:$D$369</c:f>
              <c:numCache>
                <c:ptCount val="365"/>
                <c:pt idx="0">
                  <c:v>3.2</c:v>
                </c:pt>
                <c:pt idx="1">
                  <c:v>20</c:v>
                </c:pt>
                <c:pt idx="2">
                  <c:v>29.2</c:v>
                </c:pt>
                <c:pt idx="3">
                  <c:v>33.8</c:v>
                </c:pt>
                <c:pt idx="4">
                  <c:v>36.099999999999994</c:v>
                </c:pt>
                <c:pt idx="5">
                  <c:v>46.3</c:v>
                </c:pt>
                <c:pt idx="6">
                  <c:v>50.699999999999996</c:v>
                </c:pt>
                <c:pt idx="7">
                  <c:v>58.49999999999999</c:v>
                </c:pt>
                <c:pt idx="8">
                  <c:v>60.099999999999994</c:v>
                </c:pt>
                <c:pt idx="9">
                  <c:v>69.1</c:v>
                </c:pt>
                <c:pt idx="10">
                  <c:v>78.69999999999999</c:v>
                </c:pt>
                <c:pt idx="11">
                  <c:v>80.6</c:v>
                </c:pt>
                <c:pt idx="12">
                  <c:v>101</c:v>
                </c:pt>
                <c:pt idx="13">
                  <c:v>109.2</c:v>
                </c:pt>
                <c:pt idx="14">
                  <c:v>112.7</c:v>
                </c:pt>
                <c:pt idx="15">
                  <c:v>116.10000000000001</c:v>
                </c:pt>
                <c:pt idx="16">
                  <c:v>122.2</c:v>
                </c:pt>
                <c:pt idx="17">
                  <c:v>124.5</c:v>
                </c:pt>
                <c:pt idx="18">
                  <c:v>125</c:v>
                </c:pt>
                <c:pt idx="19">
                  <c:v>125.8</c:v>
                </c:pt>
                <c:pt idx="20">
                  <c:v>126.7</c:v>
                </c:pt>
                <c:pt idx="21">
                  <c:v>141.1</c:v>
                </c:pt>
                <c:pt idx="22">
                  <c:v>143.6</c:v>
                </c:pt>
                <c:pt idx="23">
                  <c:v>144.5</c:v>
                </c:pt>
                <c:pt idx="24">
                  <c:v>159.1</c:v>
                </c:pt>
                <c:pt idx="25">
                  <c:v>181.7</c:v>
                </c:pt>
                <c:pt idx="26">
                  <c:v>183.5</c:v>
                </c:pt>
                <c:pt idx="27">
                  <c:v>185.3</c:v>
                </c:pt>
                <c:pt idx="28">
                  <c:v>186.60000000000002</c:v>
                </c:pt>
                <c:pt idx="29">
                  <c:v>188.40000000000003</c:v>
                </c:pt>
                <c:pt idx="30">
                  <c:v>194.60000000000002</c:v>
                </c:pt>
                <c:pt idx="31">
                  <c:v>199.8</c:v>
                </c:pt>
                <c:pt idx="32">
                  <c:v>205.9</c:v>
                </c:pt>
                <c:pt idx="33">
                  <c:v>228.20000000000002</c:v>
                </c:pt>
                <c:pt idx="34">
                  <c:v>231.50000000000003</c:v>
                </c:pt>
                <c:pt idx="35">
                  <c:v>234.50000000000003</c:v>
                </c:pt>
                <c:pt idx="36">
                  <c:v>237.90000000000003</c:v>
                </c:pt>
                <c:pt idx="37">
                  <c:v>264.40000000000003</c:v>
                </c:pt>
                <c:pt idx="38">
                  <c:v>298.40000000000003</c:v>
                </c:pt>
                <c:pt idx="39">
                  <c:v>333.8</c:v>
                </c:pt>
                <c:pt idx="40">
                  <c:v>367.40000000000003</c:v>
                </c:pt>
                <c:pt idx="41">
                  <c:v>402.90000000000003</c:v>
                </c:pt>
                <c:pt idx="42">
                  <c:v>438.70000000000005</c:v>
                </c:pt>
                <c:pt idx="43">
                  <c:v>442.90000000000003</c:v>
                </c:pt>
                <c:pt idx="44">
                  <c:v>446.50000000000006</c:v>
                </c:pt>
                <c:pt idx="45">
                  <c:v>487.30000000000007</c:v>
                </c:pt>
                <c:pt idx="46">
                  <c:v>528.7</c:v>
                </c:pt>
                <c:pt idx="47">
                  <c:v>569.8000000000001</c:v>
                </c:pt>
                <c:pt idx="48">
                  <c:v>584.4000000000001</c:v>
                </c:pt>
                <c:pt idx="49">
                  <c:v>600.5000000000001</c:v>
                </c:pt>
                <c:pt idx="50">
                  <c:v>612.5000000000001</c:v>
                </c:pt>
                <c:pt idx="51">
                  <c:v>622.2000000000002</c:v>
                </c:pt>
                <c:pt idx="52">
                  <c:v>624.1000000000001</c:v>
                </c:pt>
                <c:pt idx="53">
                  <c:v>644.1000000000001</c:v>
                </c:pt>
                <c:pt idx="54">
                  <c:v>651.5000000000001</c:v>
                </c:pt>
                <c:pt idx="55">
                  <c:v>684.3000000000001</c:v>
                </c:pt>
                <c:pt idx="56">
                  <c:v>688.3000000000001</c:v>
                </c:pt>
                <c:pt idx="57">
                  <c:v>713.8000000000001</c:v>
                </c:pt>
                <c:pt idx="58">
                  <c:v>732.6</c:v>
                </c:pt>
                <c:pt idx="59">
                  <c:v>738.9</c:v>
                </c:pt>
                <c:pt idx="60">
                  <c:v>747.6999999999999</c:v>
                </c:pt>
                <c:pt idx="61">
                  <c:v>767.6999999999999</c:v>
                </c:pt>
                <c:pt idx="62">
                  <c:v>789.1999999999999</c:v>
                </c:pt>
                <c:pt idx="63">
                  <c:v>823.4</c:v>
                </c:pt>
                <c:pt idx="64">
                  <c:v>865</c:v>
                </c:pt>
                <c:pt idx="65">
                  <c:v>869.4</c:v>
                </c:pt>
                <c:pt idx="66">
                  <c:v>875.6999999999999</c:v>
                </c:pt>
                <c:pt idx="67">
                  <c:v>915.1999999999999</c:v>
                </c:pt>
                <c:pt idx="68">
                  <c:v>929.5999999999999</c:v>
                </c:pt>
                <c:pt idx="69">
                  <c:v>943.9999999999999</c:v>
                </c:pt>
                <c:pt idx="70">
                  <c:v>961.7999999999998</c:v>
                </c:pt>
                <c:pt idx="71">
                  <c:v>986.3999999999999</c:v>
                </c:pt>
                <c:pt idx="72">
                  <c:v>1008.6999999999998</c:v>
                </c:pt>
                <c:pt idx="73">
                  <c:v>1043.4999999999998</c:v>
                </c:pt>
                <c:pt idx="74">
                  <c:v>1067.0999999999997</c:v>
                </c:pt>
                <c:pt idx="75">
                  <c:v>1076.6999999999996</c:v>
                </c:pt>
                <c:pt idx="76">
                  <c:v>1093.9999999999995</c:v>
                </c:pt>
                <c:pt idx="77">
                  <c:v>1133.1999999999996</c:v>
                </c:pt>
                <c:pt idx="78">
                  <c:v>1167.2999999999995</c:v>
                </c:pt>
                <c:pt idx="79">
                  <c:v>1180.8999999999994</c:v>
                </c:pt>
                <c:pt idx="80">
                  <c:v>1198.9999999999993</c:v>
                </c:pt>
                <c:pt idx="81">
                  <c:v>1208.6999999999994</c:v>
                </c:pt>
                <c:pt idx="82">
                  <c:v>1263.9999999999993</c:v>
                </c:pt>
                <c:pt idx="83">
                  <c:v>1283.2999999999993</c:v>
                </c:pt>
                <c:pt idx="84">
                  <c:v>1307.1999999999994</c:v>
                </c:pt>
                <c:pt idx="85">
                  <c:v>1323.9999999999993</c:v>
                </c:pt>
                <c:pt idx="86">
                  <c:v>1339.3999999999994</c:v>
                </c:pt>
                <c:pt idx="87">
                  <c:v>1366.2999999999995</c:v>
                </c:pt>
                <c:pt idx="88">
                  <c:v>1389.8999999999994</c:v>
                </c:pt>
                <c:pt idx="89">
                  <c:v>1423.3999999999994</c:v>
                </c:pt>
                <c:pt idx="90">
                  <c:v>1444.7999999999995</c:v>
                </c:pt>
                <c:pt idx="91">
                  <c:v>1476.2999999999995</c:v>
                </c:pt>
                <c:pt idx="92">
                  <c:v>1492.5999999999995</c:v>
                </c:pt>
                <c:pt idx="93">
                  <c:v>1507.1999999999994</c:v>
                </c:pt>
                <c:pt idx="94">
                  <c:v>1520.8999999999994</c:v>
                </c:pt>
                <c:pt idx="95">
                  <c:v>1532.4999999999993</c:v>
                </c:pt>
                <c:pt idx="96">
                  <c:v>1566.3999999999994</c:v>
                </c:pt>
                <c:pt idx="97">
                  <c:v>1617.8999999999994</c:v>
                </c:pt>
                <c:pt idx="98">
                  <c:v>1654.6999999999994</c:v>
                </c:pt>
                <c:pt idx="99">
                  <c:v>1685.8999999999994</c:v>
                </c:pt>
                <c:pt idx="100">
                  <c:v>1718.4999999999993</c:v>
                </c:pt>
                <c:pt idx="101">
                  <c:v>1747.9999999999993</c:v>
                </c:pt>
                <c:pt idx="102">
                  <c:v>1782.8999999999994</c:v>
                </c:pt>
                <c:pt idx="103">
                  <c:v>1808.8999999999994</c:v>
                </c:pt>
                <c:pt idx="104">
                  <c:v>1818.9999999999993</c:v>
                </c:pt>
                <c:pt idx="105">
                  <c:v>1840.8999999999994</c:v>
                </c:pt>
                <c:pt idx="106">
                  <c:v>1874.4999999999993</c:v>
                </c:pt>
                <c:pt idx="107">
                  <c:v>1932.5999999999992</c:v>
                </c:pt>
                <c:pt idx="108">
                  <c:v>1978.7999999999993</c:v>
                </c:pt>
                <c:pt idx="109">
                  <c:v>2005.0999999999992</c:v>
                </c:pt>
                <c:pt idx="110">
                  <c:v>2052.0999999999995</c:v>
                </c:pt>
                <c:pt idx="111">
                  <c:v>2103.7999999999993</c:v>
                </c:pt>
                <c:pt idx="112">
                  <c:v>2131.399999999999</c:v>
                </c:pt>
                <c:pt idx="113">
                  <c:v>2174.1999999999994</c:v>
                </c:pt>
                <c:pt idx="114">
                  <c:v>2203.7999999999993</c:v>
                </c:pt>
                <c:pt idx="115">
                  <c:v>2246.1999999999994</c:v>
                </c:pt>
                <c:pt idx="116">
                  <c:v>2284.6999999999994</c:v>
                </c:pt>
                <c:pt idx="117">
                  <c:v>2335.0999999999995</c:v>
                </c:pt>
                <c:pt idx="118">
                  <c:v>2345.7999999999993</c:v>
                </c:pt>
                <c:pt idx="119">
                  <c:v>2384.5999999999995</c:v>
                </c:pt>
                <c:pt idx="120">
                  <c:v>2419.4999999999995</c:v>
                </c:pt>
                <c:pt idx="121">
                  <c:v>2459.4999999999995</c:v>
                </c:pt>
                <c:pt idx="122">
                  <c:v>2495.0999999999995</c:v>
                </c:pt>
                <c:pt idx="123">
                  <c:v>2550.2999999999993</c:v>
                </c:pt>
                <c:pt idx="124">
                  <c:v>2613.899999999999</c:v>
                </c:pt>
                <c:pt idx="125">
                  <c:v>2675.6999999999994</c:v>
                </c:pt>
                <c:pt idx="126">
                  <c:v>2734.6999999999994</c:v>
                </c:pt>
                <c:pt idx="127">
                  <c:v>2795.0999999999995</c:v>
                </c:pt>
                <c:pt idx="128">
                  <c:v>2856.3999999999996</c:v>
                </c:pt>
                <c:pt idx="129">
                  <c:v>2915.7999999999997</c:v>
                </c:pt>
                <c:pt idx="130">
                  <c:v>2976.8999999999996</c:v>
                </c:pt>
                <c:pt idx="131">
                  <c:v>3039.7999999999997</c:v>
                </c:pt>
                <c:pt idx="132">
                  <c:v>3096.7999999999997</c:v>
                </c:pt>
                <c:pt idx="133">
                  <c:v>3147.7999999999997</c:v>
                </c:pt>
                <c:pt idx="134">
                  <c:v>3206.3999999999996</c:v>
                </c:pt>
                <c:pt idx="135">
                  <c:v>3239.3999999999996</c:v>
                </c:pt>
                <c:pt idx="136">
                  <c:v>3280.3999999999996</c:v>
                </c:pt>
                <c:pt idx="137">
                  <c:v>3286.9999999999995</c:v>
                </c:pt>
                <c:pt idx="138">
                  <c:v>3325.4999999999995</c:v>
                </c:pt>
                <c:pt idx="139">
                  <c:v>3376.8999999999996</c:v>
                </c:pt>
                <c:pt idx="140">
                  <c:v>3438.2999999999997</c:v>
                </c:pt>
                <c:pt idx="141">
                  <c:v>3494.3999999999996</c:v>
                </c:pt>
                <c:pt idx="142">
                  <c:v>3551.7999999999997</c:v>
                </c:pt>
                <c:pt idx="143">
                  <c:v>3595.2</c:v>
                </c:pt>
                <c:pt idx="144">
                  <c:v>3648.7999999999997</c:v>
                </c:pt>
                <c:pt idx="145">
                  <c:v>3676.3999999999996</c:v>
                </c:pt>
                <c:pt idx="146">
                  <c:v>3695.9999999999995</c:v>
                </c:pt>
                <c:pt idx="147">
                  <c:v>3732.2999999999997</c:v>
                </c:pt>
                <c:pt idx="148">
                  <c:v>3762.2</c:v>
                </c:pt>
                <c:pt idx="149">
                  <c:v>3794.8999999999996</c:v>
                </c:pt>
                <c:pt idx="150">
                  <c:v>3821.9999999999995</c:v>
                </c:pt>
                <c:pt idx="151">
                  <c:v>3841.5999999999995</c:v>
                </c:pt>
                <c:pt idx="152">
                  <c:v>3899.3999999999996</c:v>
                </c:pt>
                <c:pt idx="153">
                  <c:v>3944.3999999999996</c:v>
                </c:pt>
                <c:pt idx="154">
                  <c:v>3977.8999999999996</c:v>
                </c:pt>
                <c:pt idx="155">
                  <c:v>3997.2999999999997</c:v>
                </c:pt>
                <c:pt idx="156">
                  <c:v>4039.1</c:v>
                </c:pt>
                <c:pt idx="157">
                  <c:v>4096.5</c:v>
                </c:pt>
                <c:pt idx="158">
                  <c:v>4145.9</c:v>
                </c:pt>
                <c:pt idx="159">
                  <c:v>4195.599999999999</c:v>
                </c:pt>
                <c:pt idx="160">
                  <c:v>4255.799999999999</c:v>
                </c:pt>
                <c:pt idx="161">
                  <c:v>4310.099999999999</c:v>
                </c:pt>
                <c:pt idx="162">
                  <c:v>4336.7</c:v>
                </c:pt>
                <c:pt idx="163">
                  <c:v>4354.9</c:v>
                </c:pt>
                <c:pt idx="164">
                  <c:v>4385.4</c:v>
                </c:pt>
                <c:pt idx="165">
                  <c:v>4415.5</c:v>
                </c:pt>
                <c:pt idx="166">
                  <c:v>4458.1</c:v>
                </c:pt>
                <c:pt idx="167">
                  <c:v>4514.5</c:v>
                </c:pt>
                <c:pt idx="168">
                  <c:v>4565.5</c:v>
                </c:pt>
                <c:pt idx="169">
                  <c:v>4617.1</c:v>
                </c:pt>
                <c:pt idx="170">
                  <c:v>4646.700000000001</c:v>
                </c:pt>
                <c:pt idx="171">
                  <c:v>4687.6</c:v>
                </c:pt>
                <c:pt idx="172">
                  <c:v>4741</c:v>
                </c:pt>
                <c:pt idx="173">
                  <c:v>4782.5</c:v>
                </c:pt>
                <c:pt idx="174">
                  <c:v>4845.1</c:v>
                </c:pt>
                <c:pt idx="175">
                  <c:v>4908.700000000001</c:v>
                </c:pt>
                <c:pt idx="176">
                  <c:v>4940.400000000001</c:v>
                </c:pt>
                <c:pt idx="177">
                  <c:v>4995.000000000001</c:v>
                </c:pt>
                <c:pt idx="178">
                  <c:v>5045.100000000001</c:v>
                </c:pt>
                <c:pt idx="179">
                  <c:v>5068.500000000001</c:v>
                </c:pt>
                <c:pt idx="180">
                  <c:v>5120.100000000001</c:v>
                </c:pt>
                <c:pt idx="181">
                  <c:v>5174.700000000002</c:v>
                </c:pt>
                <c:pt idx="182">
                  <c:v>5234.700000000002</c:v>
                </c:pt>
                <c:pt idx="183">
                  <c:v>5286.800000000002</c:v>
                </c:pt>
                <c:pt idx="184">
                  <c:v>5305.600000000002</c:v>
                </c:pt>
                <c:pt idx="185">
                  <c:v>5342.400000000002</c:v>
                </c:pt>
                <c:pt idx="186">
                  <c:v>5395.200000000003</c:v>
                </c:pt>
                <c:pt idx="187">
                  <c:v>5446.400000000002</c:v>
                </c:pt>
                <c:pt idx="188">
                  <c:v>5487.100000000002</c:v>
                </c:pt>
                <c:pt idx="189">
                  <c:v>5513.100000000002</c:v>
                </c:pt>
                <c:pt idx="190">
                  <c:v>5539.600000000002</c:v>
                </c:pt>
                <c:pt idx="191">
                  <c:v>5567.500000000002</c:v>
                </c:pt>
                <c:pt idx="192">
                  <c:v>5595.600000000002</c:v>
                </c:pt>
                <c:pt idx="193">
                  <c:v>5627.000000000002</c:v>
                </c:pt>
                <c:pt idx="194">
                  <c:v>5675.600000000002</c:v>
                </c:pt>
                <c:pt idx="195">
                  <c:v>5715.100000000002</c:v>
                </c:pt>
                <c:pt idx="196">
                  <c:v>5767.200000000003</c:v>
                </c:pt>
                <c:pt idx="197">
                  <c:v>5789.900000000002</c:v>
                </c:pt>
                <c:pt idx="198">
                  <c:v>5802.000000000003</c:v>
                </c:pt>
                <c:pt idx="199">
                  <c:v>5816.300000000003</c:v>
                </c:pt>
                <c:pt idx="200">
                  <c:v>5847.600000000003</c:v>
                </c:pt>
                <c:pt idx="201">
                  <c:v>5867.900000000003</c:v>
                </c:pt>
                <c:pt idx="202">
                  <c:v>5883.300000000003</c:v>
                </c:pt>
                <c:pt idx="203">
                  <c:v>5917.800000000003</c:v>
                </c:pt>
                <c:pt idx="204">
                  <c:v>5945.700000000003</c:v>
                </c:pt>
                <c:pt idx="205">
                  <c:v>6006.900000000002</c:v>
                </c:pt>
                <c:pt idx="206">
                  <c:v>6044.800000000002</c:v>
                </c:pt>
                <c:pt idx="207">
                  <c:v>6072.400000000002</c:v>
                </c:pt>
                <c:pt idx="208">
                  <c:v>6119.100000000002</c:v>
                </c:pt>
                <c:pt idx="209">
                  <c:v>6168.600000000002</c:v>
                </c:pt>
                <c:pt idx="210">
                  <c:v>6196.600000000002</c:v>
                </c:pt>
                <c:pt idx="211">
                  <c:v>6250.200000000003</c:v>
                </c:pt>
                <c:pt idx="212">
                  <c:v>6300.000000000003</c:v>
                </c:pt>
                <c:pt idx="213">
                  <c:v>6338.600000000003</c:v>
                </c:pt>
                <c:pt idx="214">
                  <c:v>6365.400000000003</c:v>
                </c:pt>
                <c:pt idx="215">
                  <c:v>6400.2000000000035</c:v>
                </c:pt>
                <c:pt idx="216">
                  <c:v>6445.600000000003</c:v>
                </c:pt>
                <c:pt idx="217">
                  <c:v>6481.900000000003</c:v>
                </c:pt>
                <c:pt idx="218">
                  <c:v>6531.400000000003</c:v>
                </c:pt>
                <c:pt idx="219">
                  <c:v>6569.900000000003</c:v>
                </c:pt>
                <c:pt idx="220">
                  <c:v>6603.600000000003</c:v>
                </c:pt>
                <c:pt idx="221">
                  <c:v>6644.600000000003</c:v>
                </c:pt>
                <c:pt idx="222">
                  <c:v>6663.500000000003</c:v>
                </c:pt>
                <c:pt idx="223">
                  <c:v>6702.800000000003</c:v>
                </c:pt>
                <c:pt idx="224">
                  <c:v>6731.700000000003</c:v>
                </c:pt>
                <c:pt idx="225">
                  <c:v>6770.000000000003</c:v>
                </c:pt>
                <c:pt idx="226">
                  <c:v>6814.500000000003</c:v>
                </c:pt>
                <c:pt idx="227">
                  <c:v>6861.000000000003</c:v>
                </c:pt>
                <c:pt idx="228">
                  <c:v>6901.600000000003</c:v>
                </c:pt>
                <c:pt idx="229">
                  <c:v>6936.500000000003</c:v>
                </c:pt>
                <c:pt idx="230">
                  <c:v>6956.900000000002</c:v>
                </c:pt>
                <c:pt idx="231">
                  <c:v>6981.300000000002</c:v>
                </c:pt>
                <c:pt idx="232">
                  <c:v>7013.500000000002</c:v>
                </c:pt>
                <c:pt idx="233">
                  <c:v>7048.700000000002</c:v>
                </c:pt>
                <c:pt idx="234">
                  <c:v>7063.200000000002</c:v>
                </c:pt>
                <c:pt idx="235">
                  <c:v>7091.4000000000015</c:v>
                </c:pt>
                <c:pt idx="236">
                  <c:v>7127.200000000002</c:v>
                </c:pt>
                <c:pt idx="237">
                  <c:v>7150.100000000001</c:v>
                </c:pt>
                <c:pt idx="238">
                  <c:v>7171.200000000002</c:v>
                </c:pt>
                <c:pt idx="239">
                  <c:v>7180.4000000000015</c:v>
                </c:pt>
                <c:pt idx="240">
                  <c:v>7192.4000000000015</c:v>
                </c:pt>
                <c:pt idx="241">
                  <c:v>7221.800000000001</c:v>
                </c:pt>
                <c:pt idx="242">
                  <c:v>7276.700000000001</c:v>
                </c:pt>
                <c:pt idx="243">
                  <c:v>7324.500000000001</c:v>
                </c:pt>
                <c:pt idx="244">
                  <c:v>7355.600000000001</c:v>
                </c:pt>
                <c:pt idx="245">
                  <c:v>7380.100000000001</c:v>
                </c:pt>
                <c:pt idx="246">
                  <c:v>7405.500000000001</c:v>
                </c:pt>
                <c:pt idx="247">
                  <c:v>7441.200000000001</c:v>
                </c:pt>
                <c:pt idx="248">
                  <c:v>7461.300000000001</c:v>
                </c:pt>
                <c:pt idx="249">
                  <c:v>7476.600000000001</c:v>
                </c:pt>
                <c:pt idx="250">
                  <c:v>7498.9000000000015</c:v>
                </c:pt>
                <c:pt idx="251">
                  <c:v>7522.9000000000015</c:v>
                </c:pt>
                <c:pt idx="252">
                  <c:v>7574.9000000000015</c:v>
                </c:pt>
                <c:pt idx="253">
                  <c:v>7603.300000000001</c:v>
                </c:pt>
                <c:pt idx="254">
                  <c:v>7651.4000000000015</c:v>
                </c:pt>
                <c:pt idx="255">
                  <c:v>7655.500000000002</c:v>
                </c:pt>
                <c:pt idx="256">
                  <c:v>7689.300000000002</c:v>
                </c:pt>
                <c:pt idx="257">
                  <c:v>7731.400000000002</c:v>
                </c:pt>
                <c:pt idx="258">
                  <c:v>7753.800000000002</c:v>
                </c:pt>
                <c:pt idx="259">
                  <c:v>7773.700000000002</c:v>
                </c:pt>
                <c:pt idx="260">
                  <c:v>7800.9000000000015</c:v>
                </c:pt>
                <c:pt idx="261">
                  <c:v>7851.100000000001</c:v>
                </c:pt>
                <c:pt idx="262">
                  <c:v>7887.200000000002</c:v>
                </c:pt>
                <c:pt idx="263">
                  <c:v>7932.000000000002</c:v>
                </c:pt>
                <c:pt idx="264">
                  <c:v>7943.9000000000015</c:v>
                </c:pt>
                <c:pt idx="265">
                  <c:v>7961.4000000000015</c:v>
                </c:pt>
                <c:pt idx="266">
                  <c:v>7968.300000000001</c:v>
                </c:pt>
                <c:pt idx="267">
                  <c:v>7980.300000000001</c:v>
                </c:pt>
                <c:pt idx="268">
                  <c:v>8018.700000000001</c:v>
                </c:pt>
                <c:pt idx="269">
                  <c:v>8058.300000000001</c:v>
                </c:pt>
                <c:pt idx="270">
                  <c:v>8103.800000000001</c:v>
                </c:pt>
                <c:pt idx="271">
                  <c:v>8146.200000000001</c:v>
                </c:pt>
                <c:pt idx="272">
                  <c:v>8154.200000000001</c:v>
                </c:pt>
                <c:pt idx="273">
                  <c:v>8157.6</c:v>
                </c:pt>
                <c:pt idx="274">
                  <c:v>8171</c:v>
                </c:pt>
                <c:pt idx="275">
                  <c:v>8202.2</c:v>
                </c:pt>
                <c:pt idx="276">
                  <c:v>8228.1</c:v>
                </c:pt>
                <c:pt idx="277">
                  <c:v>8250.9</c:v>
                </c:pt>
                <c:pt idx="278">
                  <c:v>8254.6</c:v>
                </c:pt>
                <c:pt idx="279">
                  <c:v>8259.6</c:v>
                </c:pt>
                <c:pt idx="280">
                  <c:v>8284.2</c:v>
                </c:pt>
                <c:pt idx="281">
                  <c:v>8286.900000000001</c:v>
                </c:pt>
                <c:pt idx="282">
                  <c:v>8319.300000000001</c:v>
                </c:pt>
                <c:pt idx="283">
                  <c:v>8355.000000000002</c:v>
                </c:pt>
                <c:pt idx="284">
                  <c:v>8392.800000000001</c:v>
                </c:pt>
                <c:pt idx="285">
                  <c:v>8415.6</c:v>
                </c:pt>
                <c:pt idx="286">
                  <c:v>8442.6</c:v>
                </c:pt>
                <c:pt idx="287">
                  <c:v>8470.800000000001</c:v>
                </c:pt>
                <c:pt idx="288">
                  <c:v>8479.7</c:v>
                </c:pt>
                <c:pt idx="289">
                  <c:v>8486.900000000001</c:v>
                </c:pt>
                <c:pt idx="290">
                  <c:v>8510.800000000001</c:v>
                </c:pt>
                <c:pt idx="291">
                  <c:v>8536.7</c:v>
                </c:pt>
                <c:pt idx="292">
                  <c:v>8561.1</c:v>
                </c:pt>
                <c:pt idx="293">
                  <c:v>8597.800000000001</c:v>
                </c:pt>
                <c:pt idx="294">
                  <c:v>8602.900000000001</c:v>
                </c:pt>
                <c:pt idx="295">
                  <c:v>8611.900000000001</c:v>
                </c:pt>
                <c:pt idx="296">
                  <c:v>8647.400000000001</c:v>
                </c:pt>
                <c:pt idx="297">
                  <c:v>8655.100000000002</c:v>
                </c:pt>
                <c:pt idx="298">
                  <c:v>8666.000000000002</c:v>
                </c:pt>
                <c:pt idx="299">
                  <c:v>8673.500000000002</c:v>
                </c:pt>
                <c:pt idx="300">
                  <c:v>8686.700000000003</c:v>
                </c:pt>
                <c:pt idx="301">
                  <c:v>8710.400000000003</c:v>
                </c:pt>
                <c:pt idx="302">
                  <c:v>8733.300000000003</c:v>
                </c:pt>
                <c:pt idx="303">
                  <c:v>8737.000000000004</c:v>
                </c:pt>
                <c:pt idx="304">
                  <c:v>8740.100000000004</c:v>
                </c:pt>
                <c:pt idx="305">
                  <c:v>8742.600000000004</c:v>
                </c:pt>
                <c:pt idx="306">
                  <c:v>8757.900000000003</c:v>
                </c:pt>
                <c:pt idx="307">
                  <c:v>8761.100000000004</c:v>
                </c:pt>
                <c:pt idx="308">
                  <c:v>8771.200000000004</c:v>
                </c:pt>
                <c:pt idx="309">
                  <c:v>8772.900000000005</c:v>
                </c:pt>
                <c:pt idx="310">
                  <c:v>8786.200000000004</c:v>
                </c:pt>
                <c:pt idx="311">
                  <c:v>8795.100000000004</c:v>
                </c:pt>
                <c:pt idx="312">
                  <c:v>8818.700000000004</c:v>
                </c:pt>
                <c:pt idx="313">
                  <c:v>8828.300000000005</c:v>
                </c:pt>
                <c:pt idx="314">
                  <c:v>8836.000000000005</c:v>
                </c:pt>
                <c:pt idx="315">
                  <c:v>8850.200000000006</c:v>
                </c:pt>
                <c:pt idx="316">
                  <c:v>8863.500000000005</c:v>
                </c:pt>
                <c:pt idx="317">
                  <c:v>8868.700000000006</c:v>
                </c:pt>
                <c:pt idx="318">
                  <c:v>8871.100000000006</c:v>
                </c:pt>
                <c:pt idx="319">
                  <c:v>8871.800000000007</c:v>
                </c:pt>
                <c:pt idx="320">
                  <c:v>8875.500000000007</c:v>
                </c:pt>
                <c:pt idx="321">
                  <c:v>8884.000000000007</c:v>
                </c:pt>
                <c:pt idx="322">
                  <c:v>8885.700000000008</c:v>
                </c:pt>
                <c:pt idx="323">
                  <c:v>8890.600000000008</c:v>
                </c:pt>
                <c:pt idx="324">
                  <c:v>8891.900000000007</c:v>
                </c:pt>
                <c:pt idx="325">
                  <c:v>8900.200000000006</c:v>
                </c:pt>
                <c:pt idx="326">
                  <c:v>8905.100000000006</c:v>
                </c:pt>
                <c:pt idx="327">
                  <c:v>8909.100000000006</c:v>
                </c:pt>
                <c:pt idx="328">
                  <c:v>8909.200000000006</c:v>
                </c:pt>
                <c:pt idx="329">
                  <c:v>8910.000000000005</c:v>
                </c:pt>
                <c:pt idx="330">
                  <c:v>8914.700000000006</c:v>
                </c:pt>
                <c:pt idx="331">
                  <c:v>8915.900000000007</c:v>
                </c:pt>
                <c:pt idx="332">
                  <c:v>8919.600000000008</c:v>
                </c:pt>
                <c:pt idx="333">
                  <c:v>8924.400000000007</c:v>
                </c:pt>
                <c:pt idx="334">
                  <c:v>8927.200000000006</c:v>
                </c:pt>
                <c:pt idx="335">
                  <c:v>8936.900000000007</c:v>
                </c:pt>
                <c:pt idx="336">
                  <c:v>8939.500000000007</c:v>
                </c:pt>
                <c:pt idx="337">
                  <c:v>8940.100000000008</c:v>
                </c:pt>
                <c:pt idx="338">
                  <c:v>8941.600000000008</c:v>
                </c:pt>
                <c:pt idx="339">
                  <c:v>8943.700000000008</c:v>
                </c:pt>
                <c:pt idx="340">
                  <c:v>8944.700000000008</c:v>
                </c:pt>
                <c:pt idx="341">
                  <c:v>8960.300000000008</c:v>
                </c:pt>
                <c:pt idx="342">
                  <c:v>8972.300000000008</c:v>
                </c:pt>
                <c:pt idx="343">
                  <c:v>8972.900000000009</c:v>
                </c:pt>
                <c:pt idx="344">
                  <c:v>8976.800000000008</c:v>
                </c:pt>
                <c:pt idx="345">
                  <c:v>8979.800000000008</c:v>
                </c:pt>
                <c:pt idx="346">
                  <c:v>8981.900000000009</c:v>
                </c:pt>
                <c:pt idx="347">
                  <c:v>8983.400000000009</c:v>
                </c:pt>
                <c:pt idx="348">
                  <c:v>8988.300000000008</c:v>
                </c:pt>
                <c:pt idx="349">
                  <c:v>8990.00000000001</c:v>
                </c:pt>
                <c:pt idx="350">
                  <c:v>8991.20000000001</c:v>
                </c:pt>
                <c:pt idx="351">
                  <c:v>8992.10000000001</c:v>
                </c:pt>
                <c:pt idx="352">
                  <c:v>8997.00000000001</c:v>
                </c:pt>
                <c:pt idx="353">
                  <c:v>9002.50000000001</c:v>
                </c:pt>
                <c:pt idx="354">
                  <c:v>9003.20000000001</c:v>
                </c:pt>
                <c:pt idx="355">
                  <c:v>9004.70000000001</c:v>
                </c:pt>
                <c:pt idx="356">
                  <c:v>9008.40000000001</c:v>
                </c:pt>
                <c:pt idx="357">
                  <c:v>9010.80000000001</c:v>
                </c:pt>
                <c:pt idx="358">
                  <c:v>9011.60000000001</c:v>
                </c:pt>
                <c:pt idx="359">
                  <c:v>9014.80000000001</c:v>
                </c:pt>
                <c:pt idx="360">
                  <c:v>9031.30000000001</c:v>
                </c:pt>
                <c:pt idx="361">
                  <c:v>9047.40000000001</c:v>
                </c:pt>
                <c:pt idx="362">
                  <c:v>9061.90000000001</c:v>
                </c:pt>
                <c:pt idx="363">
                  <c:v>9067.600000000011</c:v>
                </c:pt>
                <c:pt idx="364">
                  <c:v>9082.800000000012</c:v>
                </c:pt>
              </c:numCache>
            </c:numRef>
          </c:val>
        </c:ser>
        <c:axId val="12913324"/>
        <c:axId val="49111053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Jahrestabelle!$B$5:$B$370</c:f>
              <c:strCache>
                <c:ptCount val="365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</c:strCache>
            </c:strRef>
          </c:cat>
          <c:val>
            <c:numRef>
              <c:f>Jahrestabelle!$H$5:$H$369</c:f>
              <c:numCache>
                <c:ptCount val="365"/>
                <c:pt idx="0">
                  <c:v>8400</c:v>
                </c:pt>
                <c:pt idx="1">
                  <c:v>8400</c:v>
                </c:pt>
                <c:pt idx="2">
                  <c:v>8400</c:v>
                </c:pt>
                <c:pt idx="3">
                  <c:v>8400</c:v>
                </c:pt>
                <c:pt idx="4">
                  <c:v>8400</c:v>
                </c:pt>
                <c:pt idx="5">
                  <c:v>8400</c:v>
                </c:pt>
                <c:pt idx="6">
                  <c:v>8400</c:v>
                </c:pt>
                <c:pt idx="7">
                  <c:v>8400</c:v>
                </c:pt>
                <c:pt idx="8">
                  <c:v>8400</c:v>
                </c:pt>
                <c:pt idx="9">
                  <c:v>8400</c:v>
                </c:pt>
                <c:pt idx="10">
                  <c:v>8400</c:v>
                </c:pt>
                <c:pt idx="11">
                  <c:v>8400</c:v>
                </c:pt>
                <c:pt idx="12">
                  <c:v>8400</c:v>
                </c:pt>
                <c:pt idx="13">
                  <c:v>8400</c:v>
                </c:pt>
                <c:pt idx="14">
                  <c:v>8400</c:v>
                </c:pt>
                <c:pt idx="15">
                  <c:v>8400</c:v>
                </c:pt>
                <c:pt idx="16">
                  <c:v>8400</c:v>
                </c:pt>
                <c:pt idx="17">
                  <c:v>8400</c:v>
                </c:pt>
                <c:pt idx="18">
                  <c:v>8400</c:v>
                </c:pt>
                <c:pt idx="19">
                  <c:v>8400</c:v>
                </c:pt>
                <c:pt idx="20">
                  <c:v>8400</c:v>
                </c:pt>
                <c:pt idx="21">
                  <c:v>8400</c:v>
                </c:pt>
                <c:pt idx="22">
                  <c:v>8400</c:v>
                </c:pt>
                <c:pt idx="23">
                  <c:v>8400</c:v>
                </c:pt>
                <c:pt idx="24">
                  <c:v>8400</c:v>
                </c:pt>
                <c:pt idx="25">
                  <c:v>8400</c:v>
                </c:pt>
                <c:pt idx="26">
                  <c:v>8400</c:v>
                </c:pt>
                <c:pt idx="27">
                  <c:v>8400</c:v>
                </c:pt>
                <c:pt idx="28">
                  <c:v>8400</c:v>
                </c:pt>
                <c:pt idx="29">
                  <c:v>8400</c:v>
                </c:pt>
                <c:pt idx="30">
                  <c:v>8400</c:v>
                </c:pt>
                <c:pt idx="31">
                  <c:v>8400</c:v>
                </c:pt>
                <c:pt idx="32">
                  <c:v>8400</c:v>
                </c:pt>
                <c:pt idx="33">
                  <c:v>8400</c:v>
                </c:pt>
                <c:pt idx="34">
                  <c:v>8400</c:v>
                </c:pt>
                <c:pt idx="35">
                  <c:v>8400</c:v>
                </c:pt>
                <c:pt idx="36">
                  <c:v>8400</c:v>
                </c:pt>
                <c:pt idx="37">
                  <c:v>8400</c:v>
                </c:pt>
                <c:pt idx="38">
                  <c:v>8400</c:v>
                </c:pt>
                <c:pt idx="39">
                  <c:v>8400</c:v>
                </c:pt>
                <c:pt idx="40">
                  <c:v>8400</c:v>
                </c:pt>
                <c:pt idx="41">
                  <c:v>8400</c:v>
                </c:pt>
                <c:pt idx="42">
                  <c:v>8400</c:v>
                </c:pt>
                <c:pt idx="43">
                  <c:v>8400</c:v>
                </c:pt>
                <c:pt idx="44">
                  <c:v>8400</c:v>
                </c:pt>
                <c:pt idx="45">
                  <c:v>8400</c:v>
                </c:pt>
                <c:pt idx="46">
                  <c:v>8400</c:v>
                </c:pt>
                <c:pt idx="47">
                  <c:v>8400</c:v>
                </c:pt>
                <c:pt idx="48">
                  <c:v>8400</c:v>
                </c:pt>
                <c:pt idx="49">
                  <c:v>8400</c:v>
                </c:pt>
                <c:pt idx="50">
                  <c:v>8400</c:v>
                </c:pt>
                <c:pt idx="51">
                  <c:v>8400</c:v>
                </c:pt>
                <c:pt idx="52">
                  <c:v>8400</c:v>
                </c:pt>
                <c:pt idx="53">
                  <c:v>8400</c:v>
                </c:pt>
                <c:pt idx="54">
                  <c:v>8400</c:v>
                </c:pt>
                <c:pt idx="55">
                  <c:v>8400</c:v>
                </c:pt>
                <c:pt idx="56">
                  <c:v>8400</c:v>
                </c:pt>
                <c:pt idx="57">
                  <c:v>8400</c:v>
                </c:pt>
                <c:pt idx="58">
                  <c:v>8400</c:v>
                </c:pt>
                <c:pt idx="59">
                  <c:v>8400</c:v>
                </c:pt>
                <c:pt idx="60">
                  <c:v>8400</c:v>
                </c:pt>
                <c:pt idx="61">
                  <c:v>8400</c:v>
                </c:pt>
                <c:pt idx="62">
                  <c:v>8400</c:v>
                </c:pt>
                <c:pt idx="63">
                  <c:v>8400</c:v>
                </c:pt>
                <c:pt idx="64">
                  <c:v>8400</c:v>
                </c:pt>
                <c:pt idx="65">
                  <c:v>8400</c:v>
                </c:pt>
                <c:pt idx="66">
                  <c:v>8400</c:v>
                </c:pt>
                <c:pt idx="67">
                  <c:v>8400</c:v>
                </c:pt>
                <c:pt idx="68">
                  <c:v>8400</c:v>
                </c:pt>
                <c:pt idx="69">
                  <c:v>8400</c:v>
                </c:pt>
                <c:pt idx="70">
                  <c:v>8400</c:v>
                </c:pt>
                <c:pt idx="71">
                  <c:v>8400</c:v>
                </c:pt>
                <c:pt idx="72">
                  <c:v>8400</c:v>
                </c:pt>
                <c:pt idx="73">
                  <c:v>8400</c:v>
                </c:pt>
                <c:pt idx="74">
                  <c:v>8400</c:v>
                </c:pt>
                <c:pt idx="75">
                  <c:v>8400</c:v>
                </c:pt>
                <c:pt idx="76">
                  <c:v>8400</c:v>
                </c:pt>
                <c:pt idx="77">
                  <c:v>8400</c:v>
                </c:pt>
                <c:pt idx="78">
                  <c:v>8400</c:v>
                </c:pt>
                <c:pt idx="79">
                  <c:v>8400</c:v>
                </c:pt>
                <c:pt idx="80">
                  <c:v>8400</c:v>
                </c:pt>
                <c:pt idx="81">
                  <c:v>8400</c:v>
                </c:pt>
                <c:pt idx="82">
                  <c:v>8400</c:v>
                </c:pt>
                <c:pt idx="83">
                  <c:v>8400</c:v>
                </c:pt>
                <c:pt idx="84">
                  <c:v>8400</c:v>
                </c:pt>
                <c:pt idx="85">
                  <c:v>8400</c:v>
                </c:pt>
                <c:pt idx="86">
                  <c:v>8400</c:v>
                </c:pt>
                <c:pt idx="87">
                  <c:v>8400</c:v>
                </c:pt>
                <c:pt idx="88">
                  <c:v>8400</c:v>
                </c:pt>
                <c:pt idx="89">
                  <c:v>8400</c:v>
                </c:pt>
                <c:pt idx="90">
                  <c:v>8400</c:v>
                </c:pt>
                <c:pt idx="91">
                  <c:v>8400</c:v>
                </c:pt>
                <c:pt idx="92">
                  <c:v>8400</c:v>
                </c:pt>
                <c:pt idx="93">
                  <c:v>8400</c:v>
                </c:pt>
                <c:pt idx="94">
                  <c:v>8400</c:v>
                </c:pt>
                <c:pt idx="95">
                  <c:v>8400</c:v>
                </c:pt>
                <c:pt idx="96">
                  <c:v>8400</c:v>
                </c:pt>
                <c:pt idx="97">
                  <c:v>8400</c:v>
                </c:pt>
                <c:pt idx="98">
                  <c:v>8400</c:v>
                </c:pt>
                <c:pt idx="99">
                  <c:v>8400</c:v>
                </c:pt>
                <c:pt idx="100">
                  <c:v>8400</c:v>
                </c:pt>
                <c:pt idx="101">
                  <c:v>8400</c:v>
                </c:pt>
                <c:pt idx="102">
                  <c:v>8400</c:v>
                </c:pt>
                <c:pt idx="103">
                  <c:v>8400</c:v>
                </c:pt>
                <c:pt idx="104">
                  <c:v>8400</c:v>
                </c:pt>
                <c:pt idx="105">
                  <c:v>8400</c:v>
                </c:pt>
                <c:pt idx="106">
                  <c:v>8400</c:v>
                </c:pt>
                <c:pt idx="107">
                  <c:v>8400</c:v>
                </c:pt>
                <c:pt idx="108">
                  <c:v>8400</c:v>
                </c:pt>
                <c:pt idx="109">
                  <c:v>8400</c:v>
                </c:pt>
                <c:pt idx="110">
                  <c:v>8400</c:v>
                </c:pt>
                <c:pt idx="111">
                  <c:v>8400</c:v>
                </c:pt>
                <c:pt idx="112">
                  <c:v>8400</c:v>
                </c:pt>
                <c:pt idx="113">
                  <c:v>8400</c:v>
                </c:pt>
                <c:pt idx="114">
                  <c:v>8400</c:v>
                </c:pt>
                <c:pt idx="115">
                  <c:v>8400</c:v>
                </c:pt>
                <c:pt idx="116">
                  <c:v>8400</c:v>
                </c:pt>
                <c:pt idx="117">
                  <c:v>8400</c:v>
                </c:pt>
                <c:pt idx="118">
                  <c:v>8400</c:v>
                </c:pt>
                <c:pt idx="119">
                  <c:v>8400</c:v>
                </c:pt>
                <c:pt idx="120">
                  <c:v>8400</c:v>
                </c:pt>
                <c:pt idx="121">
                  <c:v>8400</c:v>
                </c:pt>
                <c:pt idx="122">
                  <c:v>8400</c:v>
                </c:pt>
                <c:pt idx="123">
                  <c:v>8400</c:v>
                </c:pt>
                <c:pt idx="124">
                  <c:v>8400</c:v>
                </c:pt>
                <c:pt idx="125">
                  <c:v>8400</c:v>
                </c:pt>
                <c:pt idx="126">
                  <c:v>8400</c:v>
                </c:pt>
                <c:pt idx="127">
                  <c:v>8400</c:v>
                </c:pt>
                <c:pt idx="128">
                  <c:v>8400</c:v>
                </c:pt>
                <c:pt idx="129">
                  <c:v>8400</c:v>
                </c:pt>
                <c:pt idx="130">
                  <c:v>8400</c:v>
                </c:pt>
                <c:pt idx="131">
                  <c:v>8400</c:v>
                </c:pt>
                <c:pt idx="132">
                  <c:v>8400</c:v>
                </c:pt>
                <c:pt idx="133">
                  <c:v>8400</c:v>
                </c:pt>
                <c:pt idx="134">
                  <c:v>8400</c:v>
                </c:pt>
                <c:pt idx="135">
                  <c:v>8400</c:v>
                </c:pt>
                <c:pt idx="136">
                  <c:v>8400</c:v>
                </c:pt>
                <c:pt idx="137">
                  <c:v>8400</c:v>
                </c:pt>
                <c:pt idx="138">
                  <c:v>8400</c:v>
                </c:pt>
                <c:pt idx="139">
                  <c:v>8400</c:v>
                </c:pt>
                <c:pt idx="140">
                  <c:v>8400</c:v>
                </c:pt>
                <c:pt idx="141">
                  <c:v>8400</c:v>
                </c:pt>
                <c:pt idx="142">
                  <c:v>8400</c:v>
                </c:pt>
                <c:pt idx="143">
                  <c:v>8400</c:v>
                </c:pt>
                <c:pt idx="144">
                  <c:v>8400</c:v>
                </c:pt>
                <c:pt idx="145">
                  <c:v>8400</c:v>
                </c:pt>
                <c:pt idx="146">
                  <c:v>8400</c:v>
                </c:pt>
                <c:pt idx="147">
                  <c:v>8400</c:v>
                </c:pt>
                <c:pt idx="148">
                  <c:v>8400</c:v>
                </c:pt>
                <c:pt idx="149">
                  <c:v>8400</c:v>
                </c:pt>
                <c:pt idx="150">
                  <c:v>8400</c:v>
                </c:pt>
                <c:pt idx="151">
                  <c:v>8400</c:v>
                </c:pt>
                <c:pt idx="152">
                  <c:v>8400</c:v>
                </c:pt>
                <c:pt idx="153">
                  <c:v>8400</c:v>
                </c:pt>
                <c:pt idx="154">
                  <c:v>8400</c:v>
                </c:pt>
                <c:pt idx="155">
                  <c:v>8400</c:v>
                </c:pt>
                <c:pt idx="156">
                  <c:v>8400</c:v>
                </c:pt>
                <c:pt idx="157">
                  <c:v>8400</c:v>
                </c:pt>
                <c:pt idx="158">
                  <c:v>8400</c:v>
                </c:pt>
                <c:pt idx="159">
                  <c:v>8400</c:v>
                </c:pt>
                <c:pt idx="160">
                  <c:v>8400</c:v>
                </c:pt>
                <c:pt idx="161">
                  <c:v>8400</c:v>
                </c:pt>
                <c:pt idx="162">
                  <c:v>8400</c:v>
                </c:pt>
                <c:pt idx="163">
                  <c:v>8400</c:v>
                </c:pt>
                <c:pt idx="164">
                  <c:v>8400</c:v>
                </c:pt>
                <c:pt idx="165">
                  <c:v>8400</c:v>
                </c:pt>
                <c:pt idx="166">
                  <c:v>8400</c:v>
                </c:pt>
                <c:pt idx="167">
                  <c:v>8400</c:v>
                </c:pt>
                <c:pt idx="168">
                  <c:v>8400</c:v>
                </c:pt>
                <c:pt idx="169">
                  <c:v>8400</c:v>
                </c:pt>
                <c:pt idx="170">
                  <c:v>8400</c:v>
                </c:pt>
                <c:pt idx="171">
                  <c:v>8400</c:v>
                </c:pt>
                <c:pt idx="172">
                  <c:v>8400</c:v>
                </c:pt>
                <c:pt idx="173">
                  <c:v>8400</c:v>
                </c:pt>
                <c:pt idx="174">
                  <c:v>8400</c:v>
                </c:pt>
                <c:pt idx="175">
                  <c:v>8400</c:v>
                </c:pt>
                <c:pt idx="176">
                  <c:v>8400</c:v>
                </c:pt>
                <c:pt idx="177">
                  <c:v>8400</c:v>
                </c:pt>
                <c:pt idx="178">
                  <c:v>8400</c:v>
                </c:pt>
                <c:pt idx="179">
                  <c:v>8400</c:v>
                </c:pt>
                <c:pt idx="180">
                  <c:v>8400</c:v>
                </c:pt>
                <c:pt idx="181">
                  <c:v>8400</c:v>
                </c:pt>
                <c:pt idx="182">
                  <c:v>8400</c:v>
                </c:pt>
                <c:pt idx="183">
                  <c:v>8400</c:v>
                </c:pt>
                <c:pt idx="184">
                  <c:v>8400</c:v>
                </c:pt>
                <c:pt idx="185">
                  <c:v>8400</c:v>
                </c:pt>
                <c:pt idx="186">
                  <c:v>8400</c:v>
                </c:pt>
                <c:pt idx="187">
                  <c:v>8400</c:v>
                </c:pt>
                <c:pt idx="188">
                  <c:v>8400</c:v>
                </c:pt>
                <c:pt idx="189">
                  <c:v>8400</c:v>
                </c:pt>
                <c:pt idx="190">
                  <c:v>8400</c:v>
                </c:pt>
                <c:pt idx="191">
                  <c:v>8400</c:v>
                </c:pt>
                <c:pt idx="192">
                  <c:v>8400</c:v>
                </c:pt>
                <c:pt idx="193">
                  <c:v>8400</c:v>
                </c:pt>
                <c:pt idx="194">
                  <c:v>8400</c:v>
                </c:pt>
                <c:pt idx="195">
                  <c:v>8400</c:v>
                </c:pt>
                <c:pt idx="196">
                  <c:v>8400</c:v>
                </c:pt>
                <c:pt idx="197">
                  <c:v>8400</c:v>
                </c:pt>
                <c:pt idx="198">
                  <c:v>8400</c:v>
                </c:pt>
                <c:pt idx="199">
                  <c:v>8400</c:v>
                </c:pt>
                <c:pt idx="200">
                  <c:v>8400</c:v>
                </c:pt>
                <c:pt idx="201">
                  <c:v>8400</c:v>
                </c:pt>
                <c:pt idx="202">
                  <c:v>8400</c:v>
                </c:pt>
                <c:pt idx="203">
                  <c:v>8400</c:v>
                </c:pt>
                <c:pt idx="204">
                  <c:v>8400</c:v>
                </c:pt>
                <c:pt idx="205">
                  <c:v>8400</c:v>
                </c:pt>
                <c:pt idx="206">
                  <c:v>8400</c:v>
                </c:pt>
                <c:pt idx="207">
                  <c:v>8400</c:v>
                </c:pt>
                <c:pt idx="208">
                  <c:v>8400</c:v>
                </c:pt>
                <c:pt idx="209">
                  <c:v>8400</c:v>
                </c:pt>
                <c:pt idx="210">
                  <c:v>8400</c:v>
                </c:pt>
                <c:pt idx="211">
                  <c:v>8400</c:v>
                </c:pt>
                <c:pt idx="212">
                  <c:v>8400</c:v>
                </c:pt>
                <c:pt idx="213">
                  <c:v>8400</c:v>
                </c:pt>
                <c:pt idx="214">
                  <c:v>8400</c:v>
                </c:pt>
                <c:pt idx="215">
                  <c:v>8400</c:v>
                </c:pt>
                <c:pt idx="216">
                  <c:v>8400</c:v>
                </c:pt>
                <c:pt idx="217">
                  <c:v>8400</c:v>
                </c:pt>
                <c:pt idx="218">
                  <c:v>8400</c:v>
                </c:pt>
                <c:pt idx="219">
                  <c:v>8400</c:v>
                </c:pt>
                <c:pt idx="220">
                  <c:v>8400</c:v>
                </c:pt>
                <c:pt idx="221">
                  <c:v>8400</c:v>
                </c:pt>
                <c:pt idx="222">
                  <c:v>8400</c:v>
                </c:pt>
                <c:pt idx="223">
                  <c:v>8400</c:v>
                </c:pt>
                <c:pt idx="224">
                  <c:v>8400</c:v>
                </c:pt>
                <c:pt idx="225">
                  <c:v>8400</c:v>
                </c:pt>
                <c:pt idx="226">
                  <c:v>8400</c:v>
                </c:pt>
                <c:pt idx="227">
                  <c:v>8400</c:v>
                </c:pt>
                <c:pt idx="228">
                  <c:v>8400</c:v>
                </c:pt>
                <c:pt idx="229">
                  <c:v>8400</c:v>
                </c:pt>
                <c:pt idx="230">
                  <c:v>8400</c:v>
                </c:pt>
                <c:pt idx="231">
                  <c:v>8400</c:v>
                </c:pt>
                <c:pt idx="232">
                  <c:v>8400</c:v>
                </c:pt>
                <c:pt idx="233">
                  <c:v>8400</c:v>
                </c:pt>
                <c:pt idx="234">
                  <c:v>8400</c:v>
                </c:pt>
                <c:pt idx="235">
                  <c:v>8400</c:v>
                </c:pt>
                <c:pt idx="236">
                  <c:v>8400</c:v>
                </c:pt>
                <c:pt idx="237">
                  <c:v>8400</c:v>
                </c:pt>
                <c:pt idx="238">
                  <c:v>8400</c:v>
                </c:pt>
                <c:pt idx="239">
                  <c:v>8400</c:v>
                </c:pt>
                <c:pt idx="240">
                  <c:v>8400</c:v>
                </c:pt>
                <c:pt idx="241">
                  <c:v>8400</c:v>
                </c:pt>
                <c:pt idx="242">
                  <c:v>8400</c:v>
                </c:pt>
                <c:pt idx="243">
                  <c:v>8400</c:v>
                </c:pt>
                <c:pt idx="244">
                  <c:v>8400</c:v>
                </c:pt>
                <c:pt idx="245">
                  <c:v>8400</c:v>
                </c:pt>
                <c:pt idx="246">
                  <c:v>8400</c:v>
                </c:pt>
                <c:pt idx="247">
                  <c:v>8400</c:v>
                </c:pt>
                <c:pt idx="248">
                  <c:v>8400</c:v>
                </c:pt>
                <c:pt idx="249">
                  <c:v>8400</c:v>
                </c:pt>
                <c:pt idx="250">
                  <c:v>8400</c:v>
                </c:pt>
                <c:pt idx="251">
                  <c:v>8400</c:v>
                </c:pt>
                <c:pt idx="252">
                  <c:v>8400</c:v>
                </c:pt>
                <c:pt idx="253">
                  <c:v>8400</c:v>
                </c:pt>
                <c:pt idx="254">
                  <c:v>8400</c:v>
                </c:pt>
                <c:pt idx="255">
                  <c:v>8400</c:v>
                </c:pt>
                <c:pt idx="256">
                  <c:v>8400</c:v>
                </c:pt>
                <c:pt idx="257">
                  <c:v>8400</c:v>
                </c:pt>
                <c:pt idx="258">
                  <c:v>8400</c:v>
                </c:pt>
                <c:pt idx="259">
                  <c:v>8400</c:v>
                </c:pt>
                <c:pt idx="260">
                  <c:v>8400</c:v>
                </c:pt>
                <c:pt idx="261">
                  <c:v>8400</c:v>
                </c:pt>
                <c:pt idx="262">
                  <c:v>8400</c:v>
                </c:pt>
                <c:pt idx="263">
                  <c:v>8400</c:v>
                </c:pt>
                <c:pt idx="264">
                  <c:v>8400</c:v>
                </c:pt>
                <c:pt idx="265">
                  <c:v>8400</c:v>
                </c:pt>
                <c:pt idx="266">
                  <c:v>8400</c:v>
                </c:pt>
                <c:pt idx="267">
                  <c:v>8400</c:v>
                </c:pt>
                <c:pt idx="268">
                  <c:v>8400</c:v>
                </c:pt>
                <c:pt idx="269">
                  <c:v>8400</c:v>
                </c:pt>
                <c:pt idx="270">
                  <c:v>8400</c:v>
                </c:pt>
                <c:pt idx="271">
                  <c:v>8400</c:v>
                </c:pt>
                <c:pt idx="272">
                  <c:v>8400</c:v>
                </c:pt>
                <c:pt idx="273">
                  <c:v>8400</c:v>
                </c:pt>
                <c:pt idx="274">
                  <c:v>8400</c:v>
                </c:pt>
                <c:pt idx="275">
                  <c:v>8400</c:v>
                </c:pt>
                <c:pt idx="276">
                  <c:v>8400</c:v>
                </c:pt>
                <c:pt idx="277">
                  <c:v>8400</c:v>
                </c:pt>
                <c:pt idx="278">
                  <c:v>8400</c:v>
                </c:pt>
                <c:pt idx="279">
                  <c:v>8400</c:v>
                </c:pt>
                <c:pt idx="280">
                  <c:v>8400</c:v>
                </c:pt>
                <c:pt idx="281">
                  <c:v>8400</c:v>
                </c:pt>
                <c:pt idx="282">
                  <c:v>8400</c:v>
                </c:pt>
                <c:pt idx="283">
                  <c:v>8400</c:v>
                </c:pt>
                <c:pt idx="284">
                  <c:v>8400</c:v>
                </c:pt>
                <c:pt idx="285">
                  <c:v>8400</c:v>
                </c:pt>
                <c:pt idx="286">
                  <c:v>8400</c:v>
                </c:pt>
                <c:pt idx="287">
                  <c:v>8400</c:v>
                </c:pt>
                <c:pt idx="288">
                  <c:v>8400</c:v>
                </c:pt>
                <c:pt idx="289">
                  <c:v>8400</c:v>
                </c:pt>
                <c:pt idx="290">
                  <c:v>8400</c:v>
                </c:pt>
                <c:pt idx="291">
                  <c:v>8400</c:v>
                </c:pt>
                <c:pt idx="292">
                  <c:v>8400</c:v>
                </c:pt>
                <c:pt idx="293">
                  <c:v>8400</c:v>
                </c:pt>
                <c:pt idx="294">
                  <c:v>8400</c:v>
                </c:pt>
                <c:pt idx="295">
                  <c:v>8400</c:v>
                </c:pt>
                <c:pt idx="296">
                  <c:v>8400</c:v>
                </c:pt>
                <c:pt idx="297">
                  <c:v>8400</c:v>
                </c:pt>
                <c:pt idx="298">
                  <c:v>8400</c:v>
                </c:pt>
                <c:pt idx="299">
                  <c:v>8400</c:v>
                </c:pt>
                <c:pt idx="300">
                  <c:v>8400</c:v>
                </c:pt>
                <c:pt idx="301">
                  <c:v>8400</c:v>
                </c:pt>
                <c:pt idx="302">
                  <c:v>8400</c:v>
                </c:pt>
                <c:pt idx="303">
                  <c:v>8400</c:v>
                </c:pt>
                <c:pt idx="304">
                  <c:v>8400</c:v>
                </c:pt>
                <c:pt idx="305">
                  <c:v>8400</c:v>
                </c:pt>
                <c:pt idx="306">
                  <c:v>8400</c:v>
                </c:pt>
                <c:pt idx="307">
                  <c:v>8400</c:v>
                </c:pt>
                <c:pt idx="308">
                  <c:v>8400</c:v>
                </c:pt>
                <c:pt idx="309">
                  <c:v>8400</c:v>
                </c:pt>
                <c:pt idx="310">
                  <c:v>8400</c:v>
                </c:pt>
                <c:pt idx="311">
                  <c:v>8400</c:v>
                </c:pt>
                <c:pt idx="312">
                  <c:v>8400</c:v>
                </c:pt>
                <c:pt idx="313">
                  <c:v>8400</c:v>
                </c:pt>
                <c:pt idx="314">
                  <c:v>8400</c:v>
                </c:pt>
                <c:pt idx="315">
                  <c:v>8400</c:v>
                </c:pt>
                <c:pt idx="316">
                  <c:v>8400</c:v>
                </c:pt>
                <c:pt idx="317">
                  <c:v>8400</c:v>
                </c:pt>
                <c:pt idx="318">
                  <c:v>8400</c:v>
                </c:pt>
                <c:pt idx="319">
                  <c:v>8400</c:v>
                </c:pt>
                <c:pt idx="320">
                  <c:v>8400</c:v>
                </c:pt>
                <c:pt idx="321">
                  <c:v>8400</c:v>
                </c:pt>
                <c:pt idx="322">
                  <c:v>8400</c:v>
                </c:pt>
                <c:pt idx="323">
                  <c:v>8400</c:v>
                </c:pt>
                <c:pt idx="324">
                  <c:v>8400</c:v>
                </c:pt>
                <c:pt idx="325">
                  <c:v>8400</c:v>
                </c:pt>
                <c:pt idx="326">
                  <c:v>8400</c:v>
                </c:pt>
                <c:pt idx="327">
                  <c:v>8400</c:v>
                </c:pt>
                <c:pt idx="328">
                  <c:v>8400</c:v>
                </c:pt>
                <c:pt idx="329">
                  <c:v>8400</c:v>
                </c:pt>
                <c:pt idx="330">
                  <c:v>8400</c:v>
                </c:pt>
                <c:pt idx="331">
                  <c:v>8400</c:v>
                </c:pt>
                <c:pt idx="332">
                  <c:v>8400</c:v>
                </c:pt>
                <c:pt idx="333">
                  <c:v>8400</c:v>
                </c:pt>
                <c:pt idx="334">
                  <c:v>8400</c:v>
                </c:pt>
                <c:pt idx="335">
                  <c:v>8400</c:v>
                </c:pt>
                <c:pt idx="336">
                  <c:v>8400</c:v>
                </c:pt>
                <c:pt idx="337">
                  <c:v>8400</c:v>
                </c:pt>
                <c:pt idx="338">
                  <c:v>8400</c:v>
                </c:pt>
                <c:pt idx="339">
                  <c:v>8400</c:v>
                </c:pt>
                <c:pt idx="340">
                  <c:v>8400</c:v>
                </c:pt>
                <c:pt idx="341">
                  <c:v>8400</c:v>
                </c:pt>
                <c:pt idx="342">
                  <c:v>8400</c:v>
                </c:pt>
                <c:pt idx="343">
                  <c:v>8400</c:v>
                </c:pt>
                <c:pt idx="344">
                  <c:v>8400</c:v>
                </c:pt>
                <c:pt idx="345">
                  <c:v>8400</c:v>
                </c:pt>
                <c:pt idx="346">
                  <c:v>8400</c:v>
                </c:pt>
                <c:pt idx="347">
                  <c:v>8400</c:v>
                </c:pt>
                <c:pt idx="348">
                  <c:v>8400</c:v>
                </c:pt>
                <c:pt idx="349">
                  <c:v>8400</c:v>
                </c:pt>
                <c:pt idx="350">
                  <c:v>8400</c:v>
                </c:pt>
                <c:pt idx="351">
                  <c:v>8400</c:v>
                </c:pt>
                <c:pt idx="352">
                  <c:v>8400</c:v>
                </c:pt>
                <c:pt idx="353">
                  <c:v>8400</c:v>
                </c:pt>
                <c:pt idx="354">
                  <c:v>8400</c:v>
                </c:pt>
                <c:pt idx="355">
                  <c:v>8400</c:v>
                </c:pt>
                <c:pt idx="356">
                  <c:v>8400</c:v>
                </c:pt>
                <c:pt idx="357">
                  <c:v>8400</c:v>
                </c:pt>
                <c:pt idx="358">
                  <c:v>8400</c:v>
                </c:pt>
                <c:pt idx="359">
                  <c:v>8400</c:v>
                </c:pt>
                <c:pt idx="360">
                  <c:v>8400</c:v>
                </c:pt>
                <c:pt idx="361">
                  <c:v>8400</c:v>
                </c:pt>
                <c:pt idx="362">
                  <c:v>8400</c:v>
                </c:pt>
                <c:pt idx="363">
                  <c:v>8400</c:v>
                </c:pt>
                <c:pt idx="364">
                  <c:v>8400</c:v>
                </c:pt>
              </c:numCache>
            </c:numRef>
          </c:val>
          <c:smooth val="0"/>
        </c:ser>
        <c:axId val="12913324"/>
        <c:axId val="49111053"/>
      </c:lineChart>
      <c:dateAx>
        <c:axId val="1291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9111053"/>
        <c:crosses val="autoZero"/>
        <c:auto val="0"/>
        <c:noMultiLvlLbl val="0"/>
      </c:dateAx>
      <c:valAx>
        <c:axId val="49111053"/>
        <c:scaling>
          <c:orientation val="minMax"/>
          <c:max val="9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913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38100</xdr:rowOff>
    </xdr:from>
    <xdr:to>
      <xdr:col>10</xdr:col>
      <xdr:colOff>704850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6675" y="200025"/>
        <a:ext cx="82581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11</xdr:col>
      <xdr:colOff>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152400" y="152400"/>
        <a:ext cx="82296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35" sqref="C35"/>
    </sheetView>
  </sheetViews>
  <sheetFormatPr defaultColWidth="11.421875" defaultRowHeight="12.75"/>
  <sheetData/>
  <printOptions/>
  <pageMargins left="0.75" right="0.75" top="0.55" bottom="0.52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11.421875" defaultRowHeight="12.75"/>
  <sheetData/>
  <printOptions/>
  <pageMargins left="0.75" right="0.75" top="1" bottom="1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2"/>
  <sheetViews>
    <sheetView workbookViewId="0" topLeftCell="A343">
      <selection activeCell="G374" sqref="G374"/>
    </sheetView>
  </sheetViews>
  <sheetFormatPr defaultColWidth="11.421875" defaultRowHeight="12.75"/>
  <cols>
    <col min="1" max="1" width="5.28125" style="0" customWidth="1"/>
    <col min="2" max="2" width="13.28125" style="2" customWidth="1"/>
    <col min="3" max="3" width="14.140625" style="3" customWidth="1"/>
    <col min="4" max="4" width="14.28125" style="3" customWidth="1"/>
    <col min="5" max="5" width="4.421875" style="11" customWidth="1"/>
    <col min="6" max="6" width="11.421875" style="11" customWidth="1"/>
  </cols>
  <sheetData>
    <row r="1" spans="1:6" s="4" customFormat="1" ht="25.5">
      <c r="A1" s="4" t="s">
        <v>5</v>
      </c>
      <c r="B1" s="5"/>
      <c r="C1" s="6"/>
      <c r="D1" s="6"/>
      <c r="E1" s="11"/>
      <c r="F1" s="11"/>
    </row>
    <row r="3" spans="2:6" s="7" customFormat="1" ht="15" customHeight="1">
      <c r="B3" s="8"/>
      <c r="C3" s="9" t="s">
        <v>1</v>
      </c>
      <c r="D3" s="9" t="s">
        <v>3</v>
      </c>
      <c r="E3" s="11"/>
      <c r="F3" s="11"/>
    </row>
    <row r="4" spans="2:6" s="7" customFormat="1" ht="18.75" customHeight="1">
      <c r="B4" s="8" t="s">
        <v>0</v>
      </c>
      <c r="C4" s="9" t="s">
        <v>2</v>
      </c>
      <c r="D4" s="9" t="s">
        <v>4</v>
      </c>
      <c r="E4" s="11"/>
      <c r="F4" s="11"/>
    </row>
    <row r="5" spans="2:8" ht="9.75" customHeight="1">
      <c r="B5" s="1">
        <v>39448</v>
      </c>
      <c r="C5" s="13">
        <v>3.2</v>
      </c>
      <c r="D5" s="3">
        <f>C5</f>
        <v>3.2</v>
      </c>
      <c r="E5" s="10">
        <f>AVERAGE(C5)</f>
        <v>3.2</v>
      </c>
      <c r="F5" s="11">
        <v>23</v>
      </c>
      <c r="H5" s="11">
        <v>8400</v>
      </c>
    </row>
    <row r="6" spans="2:8" ht="9.75" customHeight="1">
      <c r="B6" s="1">
        <v>39449</v>
      </c>
      <c r="C6" s="13">
        <v>16.8</v>
      </c>
      <c r="D6" s="3">
        <f aca="true" t="shared" si="0" ref="D6:D24">D5+C6</f>
        <v>20</v>
      </c>
      <c r="E6" s="10">
        <f>AVERAGE($C$5:C6)</f>
        <v>10</v>
      </c>
      <c r="F6" s="11">
        <v>23</v>
      </c>
      <c r="H6" s="11">
        <v>8400</v>
      </c>
    </row>
    <row r="7" spans="2:8" ht="9.75" customHeight="1">
      <c r="B7" s="1">
        <v>39450</v>
      </c>
      <c r="C7" s="13">
        <v>9.2</v>
      </c>
      <c r="D7" s="3">
        <f t="shared" si="0"/>
        <v>29.2</v>
      </c>
      <c r="E7" s="10">
        <f>AVERAGE($C$5:C7)</f>
        <v>9.733333333333333</v>
      </c>
      <c r="F7" s="11">
        <v>23</v>
      </c>
      <c r="H7" s="11">
        <v>8400</v>
      </c>
    </row>
    <row r="8" spans="2:8" ht="9.75" customHeight="1">
      <c r="B8" s="1">
        <v>39451</v>
      </c>
      <c r="C8" s="13">
        <v>4.6</v>
      </c>
      <c r="D8" s="3">
        <f t="shared" si="0"/>
        <v>33.8</v>
      </c>
      <c r="E8" s="10">
        <f>AVERAGE($C$5:C8)</f>
        <v>8.45</v>
      </c>
      <c r="F8" s="11">
        <v>23</v>
      </c>
      <c r="H8" s="11">
        <v>8400</v>
      </c>
    </row>
    <row r="9" spans="2:8" ht="9.75" customHeight="1">
      <c r="B9" s="1">
        <v>39452</v>
      </c>
      <c r="C9" s="13">
        <v>2.3</v>
      </c>
      <c r="D9" s="3">
        <f t="shared" si="0"/>
        <v>36.099999999999994</v>
      </c>
      <c r="E9" s="10">
        <f>AVERAGE($C$5:C9)</f>
        <v>7.219999999999999</v>
      </c>
      <c r="F9" s="11">
        <v>23</v>
      </c>
      <c r="H9" s="11">
        <v>8400</v>
      </c>
    </row>
    <row r="10" spans="2:8" ht="9.75" customHeight="1">
      <c r="B10" s="1">
        <v>39453</v>
      </c>
      <c r="C10" s="13">
        <v>10.2</v>
      </c>
      <c r="D10" s="3">
        <f t="shared" si="0"/>
        <v>46.3</v>
      </c>
      <c r="E10" s="10">
        <f>AVERAGE($C$5:C10)</f>
        <v>7.716666666666666</v>
      </c>
      <c r="F10" s="11">
        <v>23</v>
      </c>
      <c r="H10" s="11">
        <v>8400</v>
      </c>
    </row>
    <row r="11" spans="2:8" ht="9.75" customHeight="1">
      <c r="B11" s="1">
        <v>39454</v>
      </c>
      <c r="C11" s="13">
        <v>4.4</v>
      </c>
      <c r="D11" s="3">
        <f t="shared" si="0"/>
        <v>50.699999999999996</v>
      </c>
      <c r="E11" s="10">
        <f>AVERAGE($C$5:C11)</f>
        <v>7.242857142857142</v>
      </c>
      <c r="F11" s="11">
        <v>23</v>
      </c>
      <c r="H11" s="11">
        <v>8400</v>
      </c>
    </row>
    <row r="12" spans="2:8" ht="9.75" customHeight="1">
      <c r="B12" s="1">
        <v>39455</v>
      </c>
      <c r="C12" s="13">
        <v>7.8</v>
      </c>
      <c r="D12" s="3">
        <f t="shared" si="0"/>
        <v>58.49999999999999</v>
      </c>
      <c r="E12" s="10">
        <f>AVERAGE($C$5:C12)</f>
        <v>7.312499999999999</v>
      </c>
      <c r="F12" s="11">
        <v>23</v>
      </c>
      <c r="H12" s="11">
        <v>8400</v>
      </c>
    </row>
    <row r="13" spans="2:8" ht="9.75" customHeight="1">
      <c r="B13" s="1">
        <v>39456</v>
      </c>
      <c r="C13" s="13">
        <v>1.6</v>
      </c>
      <c r="D13" s="3">
        <f t="shared" si="0"/>
        <v>60.099999999999994</v>
      </c>
      <c r="E13" s="10">
        <f>AVERAGE($C$5:C13)</f>
        <v>6.677777777777777</v>
      </c>
      <c r="F13" s="11">
        <v>23</v>
      </c>
      <c r="H13" s="11">
        <v>8400</v>
      </c>
    </row>
    <row r="14" spans="2:8" ht="9.75" customHeight="1">
      <c r="B14" s="1">
        <v>39457</v>
      </c>
      <c r="C14" s="13">
        <v>9</v>
      </c>
      <c r="D14" s="3">
        <f t="shared" si="0"/>
        <v>69.1</v>
      </c>
      <c r="E14" s="10">
        <f>AVERAGE($C$5:C14)</f>
        <v>6.909999999999999</v>
      </c>
      <c r="F14" s="11">
        <v>23</v>
      </c>
      <c r="H14" s="11">
        <v>8400</v>
      </c>
    </row>
    <row r="15" spans="2:8" ht="9.75" customHeight="1">
      <c r="B15" s="1">
        <v>39458</v>
      </c>
      <c r="C15" s="13">
        <v>9.6</v>
      </c>
      <c r="D15" s="3">
        <f t="shared" si="0"/>
        <v>78.69999999999999</v>
      </c>
      <c r="E15" s="10">
        <f>AVERAGE($C$5:C15)</f>
        <v>7.154545454545453</v>
      </c>
      <c r="F15" s="11">
        <v>23</v>
      </c>
      <c r="H15" s="11">
        <v>8400</v>
      </c>
    </row>
    <row r="16" spans="2:8" ht="9.75" customHeight="1">
      <c r="B16" s="1">
        <v>39459</v>
      </c>
      <c r="C16" s="13">
        <v>1.9</v>
      </c>
      <c r="D16" s="3">
        <f t="shared" si="0"/>
        <v>80.6</v>
      </c>
      <c r="E16" s="10">
        <f>AVERAGE($C$5:C16)</f>
        <v>6.716666666666666</v>
      </c>
      <c r="F16" s="11">
        <v>23</v>
      </c>
      <c r="H16" s="11">
        <v>8400</v>
      </c>
    </row>
    <row r="17" spans="2:8" ht="9.75" customHeight="1">
      <c r="B17" s="1">
        <v>39460</v>
      </c>
      <c r="C17" s="13">
        <v>20.4</v>
      </c>
      <c r="D17" s="3">
        <f t="shared" si="0"/>
        <v>101</v>
      </c>
      <c r="E17" s="10">
        <f>AVERAGE($C$5:C17)</f>
        <v>7.769230769230769</v>
      </c>
      <c r="F17" s="11">
        <v>23</v>
      </c>
      <c r="H17" s="11">
        <v>8400</v>
      </c>
    </row>
    <row r="18" spans="2:8" ht="9.75" customHeight="1">
      <c r="B18" s="1">
        <v>39461</v>
      </c>
      <c r="C18" s="13">
        <v>8.2</v>
      </c>
      <c r="D18" s="3">
        <f t="shared" si="0"/>
        <v>109.2</v>
      </c>
      <c r="E18" s="10">
        <f>AVERAGE($C$5:C18)</f>
        <v>7.8</v>
      </c>
      <c r="F18" s="11">
        <v>23</v>
      </c>
      <c r="H18" s="11">
        <v>8400</v>
      </c>
    </row>
    <row r="19" spans="2:8" ht="9.75" customHeight="1">
      <c r="B19" s="1">
        <v>39462</v>
      </c>
      <c r="C19" s="13">
        <v>3.5</v>
      </c>
      <c r="D19" s="3">
        <f t="shared" si="0"/>
        <v>112.7</v>
      </c>
      <c r="E19" s="10">
        <f>AVERAGE($C$5:C19)</f>
        <v>7.513333333333334</v>
      </c>
      <c r="F19" s="11">
        <v>23</v>
      </c>
      <c r="H19" s="11">
        <v>8400</v>
      </c>
    </row>
    <row r="20" spans="2:8" ht="9.75" customHeight="1">
      <c r="B20" s="1">
        <v>39463</v>
      </c>
      <c r="C20" s="13">
        <v>3.4</v>
      </c>
      <c r="D20" s="3">
        <f t="shared" si="0"/>
        <v>116.10000000000001</v>
      </c>
      <c r="E20" s="10">
        <f>AVERAGE($C$5:C20)</f>
        <v>7.2562500000000005</v>
      </c>
      <c r="F20" s="11">
        <v>23</v>
      </c>
      <c r="H20" s="11">
        <v>8400</v>
      </c>
    </row>
    <row r="21" spans="2:8" ht="9.75" customHeight="1">
      <c r="B21" s="1">
        <v>39464</v>
      </c>
      <c r="C21" s="13">
        <v>6.1</v>
      </c>
      <c r="D21" s="3">
        <f t="shared" si="0"/>
        <v>122.2</v>
      </c>
      <c r="E21" s="10">
        <f>AVERAGE($C$5:C21)</f>
        <v>7.188235294117647</v>
      </c>
      <c r="F21" s="11">
        <v>23</v>
      </c>
      <c r="H21" s="11">
        <v>8400</v>
      </c>
    </row>
    <row r="22" spans="2:8" ht="9.75" customHeight="1">
      <c r="B22" s="1">
        <v>39465</v>
      </c>
      <c r="C22" s="13">
        <v>2.3</v>
      </c>
      <c r="D22" s="3">
        <f t="shared" si="0"/>
        <v>124.5</v>
      </c>
      <c r="E22" s="10">
        <f>AVERAGE($C$5:C22)</f>
        <v>6.916666666666667</v>
      </c>
      <c r="F22" s="11">
        <v>23</v>
      </c>
      <c r="H22" s="11">
        <v>8400</v>
      </c>
    </row>
    <row r="23" spans="2:8" ht="9.75" customHeight="1">
      <c r="B23" s="1">
        <v>39466</v>
      </c>
      <c r="C23" s="13">
        <v>0.5</v>
      </c>
      <c r="D23" s="3">
        <f t="shared" si="0"/>
        <v>125</v>
      </c>
      <c r="E23" s="10">
        <f>AVERAGE($C$5:C23)</f>
        <v>6.578947368421052</v>
      </c>
      <c r="F23" s="11">
        <v>23</v>
      </c>
      <c r="H23" s="11">
        <v>8400</v>
      </c>
    </row>
    <row r="24" spans="2:8" ht="9.75" customHeight="1">
      <c r="B24" s="1">
        <v>39467</v>
      </c>
      <c r="C24" s="13">
        <v>0.8</v>
      </c>
      <c r="D24" s="3">
        <f t="shared" si="0"/>
        <v>125.8</v>
      </c>
      <c r="E24" s="10">
        <f>AVERAGE($C$5:C24)</f>
        <v>6.29</v>
      </c>
      <c r="F24" s="11">
        <v>23</v>
      </c>
      <c r="H24" s="11">
        <v>8400</v>
      </c>
    </row>
    <row r="25" spans="2:8" ht="9.75" customHeight="1">
      <c r="B25" s="1">
        <v>39468</v>
      </c>
      <c r="C25" s="13">
        <v>0.9</v>
      </c>
      <c r="D25" s="3">
        <f aca="true" t="shared" si="1" ref="D25:D88">D24+C25</f>
        <v>126.7</v>
      </c>
      <c r="E25" s="10">
        <f>AVERAGE($C$5:C25)</f>
        <v>6.033333333333333</v>
      </c>
      <c r="F25" s="11">
        <v>23</v>
      </c>
      <c r="H25" s="11">
        <v>8400</v>
      </c>
    </row>
    <row r="26" spans="2:8" ht="9.75" customHeight="1">
      <c r="B26" s="1">
        <v>39469</v>
      </c>
      <c r="C26" s="13">
        <v>14.4</v>
      </c>
      <c r="D26" s="3">
        <f t="shared" si="1"/>
        <v>141.1</v>
      </c>
      <c r="E26" s="10">
        <f>AVERAGE($C$5:C26)</f>
        <v>6.413636363636363</v>
      </c>
      <c r="F26" s="11">
        <v>23</v>
      </c>
      <c r="H26" s="11">
        <v>8400</v>
      </c>
    </row>
    <row r="27" spans="2:8" ht="9.75" customHeight="1">
      <c r="B27" s="1">
        <v>39470</v>
      </c>
      <c r="C27" s="13">
        <v>2.5</v>
      </c>
      <c r="D27" s="3">
        <f t="shared" si="1"/>
        <v>143.6</v>
      </c>
      <c r="E27" s="10">
        <f>AVERAGE($C$5:C27)</f>
        <v>6.243478260869565</v>
      </c>
      <c r="F27" s="11">
        <v>23</v>
      </c>
      <c r="H27" s="11">
        <v>8400</v>
      </c>
    </row>
    <row r="28" spans="2:8" ht="9.75" customHeight="1">
      <c r="B28" s="1">
        <v>39471</v>
      </c>
      <c r="C28" s="13">
        <v>0.9</v>
      </c>
      <c r="D28" s="3">
        <f t="shared" si="1"/>
        <v>144.5</v>
      </c>
      <c r="E28" s="10">
        <f>AVERAGE($C$5:C28)</f>
        <v>6.020833333333333</v>
      </c>
      <c r="F28" s="11">
        <v>23</v>
      </c>
      <c r="H28" s="11">
        <v>8400</v>
      </c>
    </row>
    <row r="29" spans="2:8" ht="9.75" customHeight="1">
      <c r="B29" s="1">
        <v>39472</v>
      </c>
      <c r="C29" s="13">
        <v>14.6</v>
      </c>
      <c r="D29" s="3">
        <f t="shared" si="1"/>
        <v>159.1</v>
      </c>
      <c r="E29" s="10">
        <f>AVERAGE($C$5:C29)</f>
        <v>6.364</v>
      </c>
      <c r="F29" s="11">
        <v>23</v>
      </c>
      <c r="H29" s="11">
        <v>8400</v>
      </c>
    </row>
    <row r="30" spans="2:8" ht="9.75" customHeight="1">
      <c r="B30" s="1">
        <v>39473</v>
      </c>
      <c r="C30" s="13">
        <v>22.6</v>
      </c>
      <c r="D30" s="3">
        <f t="shared" si="1"/>
        <v>181.7</v>
      </c>
      <c r="E30" s="10">
        <f>AVERAGE($C$5:C30)</f>
        <v>6.988461538461538</v>
      </c>
      <c r="F30" s="11">
        <v>23</v>
      </c>
      <c r="H30" s="11">
        <v>8400</v>
      </c>
    </row>
    <row r="31" spans="2:8" ht="9.75" customHeight="1">
      <c r="B31" s="1">
        <v>39474</v>
      </c>
      <c r="C31" s="13">
        <v>1.8</v>
      </c>
      <c r="D31" s="3">
        <f t="shared" si="1"/>
        <v>183.5</v>
      </c>
      <c r="E31" s="10">
        <f>AVERAGE($C$5:C31)</f>
        <v>6.796296296296297</v>
      </c>
      <c r="F31" s="11">
        <v>23</v>
      </c>
      <c r="H31" s="11">
        <v>8400</v>
      </c>
    </row>
    <row r="32" spans="2:8" ht="9.75" customHeight="1">
      <c r="B32" s="1">
        <v>39475</v>
      </c>
      <c r="C32" s="13">
        <v>1.8</v>
      </c>
      <c r="D32" s="3">
        <f t="shared" si="1"/>
        <v>185.3</v>
      </c>
      <c r="E32" s="10">
        <f>AVERAGE($C$5:C32)</f>
        <v>6.617857142857143</v>
      </c>
      <c r="F32" s="11">
        <v>23</v>
      </c>
      <c r="H32" s="11">
        <v>8400</v>
      </c>
    </row>
    <row r="33" spans="2:8" ht="9.75" customHeight="1">
      <c r="B33" s="1">
        <v>39476</v>
      </c>
      <c r="C33" s="13">
        <v>1.3</v>
      </c>
      <c r="D33" s="3">
        <f t="shared" si="1"/>
        <v>186.60000000000002</v>
      </c>
      <c r="E33" s="10">
        <f>AVERAGE($C$5:C33)</f>
        <v>6.434482758620691</v>
      </c>
      <c r="F33" s="11">
        <v>23</v>
      </c>
      <c r="H33" s="11">
        <v>8400</v>
      </c>
    </row>
    <row r="34" spans="2:8" ht="9.75" customHeight="1">
      <c r="B34" s="1">
        <v>39477</v>
      </c>
      <c r="C34" s="13">
        <v>1.8</v>
      </c>
      <c r="D34" s="3">
        <f t="shared" si="1"/>
        <v>188.40000000000003</v>
      </c>
      <c r="E34" s="10">
        <f>AVERAGE($C$5:C34)</f>
        <v>6.280000000000001</v>
      </c>
      <c r="F34" s="11">
        <v>23</v>
      </c>
      <c r="H34" s="11">
        <v>8400</v>
      </c>
    </row>
    <row r="35" spans="2:8" ht="9.75" customHeight="1">
      <c r="B35" s="1">
        <v>39478</v>
      </c>
      <c r="C35" s="13">
        <v>6.2</v>
      </c>
      <c r="D35" s="3">
        <f t="shared" si="1"/>
        <v>194.60000000000002</v>
      </c>
      <c r="E35" s="10">
        <f>AVERAGE($C$5:C35)</f>
        <v>6.2774193548387105</v>
      </c>
      <c r="F35" s="11">
        <v>23</v>
      </c>
      <c r="H35" s="11">
        <v>8400</v>
      </c>
    </row>
    <row r="36" spans="2:8" ht="9.75" customHeight="1">
      <c r="B36" s="1">
        <v>39479</v>
      </c>
      <c r="C36" s="13">
        <v>5.2</v>
      </c>
      <c r="D36" s="3">
        <f t="shared" si="1"/>
        <v>199.8</v>
      </c>
      <c r="E36" s="10">
        <f>AVERAGE($C$5:C36)</f>
        <v>6.24375</v>
      </c>
      <c r="F36" s="11">
        <v>23</v>
      </c>
      <c r="H36" s="11">
        <v>8400</v>
      </c>
    </row>
    <row r="37" spans="2:8" ht="9.75" customHeight="1">
      <c r="B37" s="1">
        <v>39480</v>
      </c>
      <c r="C37" s="13">
        <v>6.1</v>
      </c>
      <c r="D37" s="3">
        <f t="shared" si="1"/>
        <v>205.9</v>
      </c>
      <c r="E37" s="10">
        <f>AVERAGE($C$5:C37)</f>
        <v>6.239393939393939</v>
      </c>
      <c r="F37" s="11">
        <v>23</v>
      </c>
      <c r="H37" s="11">
        <v>8400</v>
      </c>
    </row>
    <row r="38" spans="2:8" ht="9.75" customHeight="1">
      <c r="B38" s="1">
        <v>39481</v>
      </c>
      <c r="C38" s="13">
        <v>22.3</v>
      </c>
      <c r="D38" s="3">
        <f t="shared" si="1"/>
        <v>228.20000000000002</v>
      </c>
      <c r="E38" s="10">
        <f>AVERAGE($C$5:C38)</f>
        <v>6.711764705882353</v>
      </c>
      <c r="F38" s="11">
        <v>23</v>
      </c>
      <c r="H38" s="11">
        <v>8400</v>
      </c>
    </row>
    <row r="39" spans="2:8" ht="9.75" customHeight="1">
      <c r="B39" s="1">
        <v>39482</v>
      </c>
      <c r="C39" s="13">
        <v>3.3</v>
      </c>
      <c r="D39" s="3">
        <f t="shared" si="1"/>
        <v>231.50000000000003</v>
      </c>
      <c r="E39" s="10">
        <f>AVERAGE($C$5:C39)</f>
        <v>6.614285714285715</v>
      </c>
      <c r="F39" s="11">
        <v>23</v>
      </c>
      <c r="H39" s="11">
        <v>8400</v>
      </c>
    </row>
    <row r="40" spans="2:8" ht="9.75" customHeight="1">
      <c r="B40" s="1">
        <v>39483</v>
      </c>
      <c r="C40" s="13">
        <v>3</v>
      </c>
      <c r="D40" s="3">
        <f t="shared" si="1"/>
        <v>234.50000000000003</v>
      </c>
      <c r="E40" s="10">
        <f>AVERAGE($C$5:C40)</f>
        <v>6.513888888888889</v>
      </c>
      <c r="F40" s="11">
        <v>23</v>
      </c>
      <c r="H40" s="11">
        <v>8400</v>
      </c>
    </row>
    <row r="41" spans="2:8" ht="9.75" customHeight="1">
      <c r="B41" s="1">
        <v>39484</v>
      </c>
      <c r="C41" s="13">
        <v>3.4</v>
      </c>
      <c r="D41" s="3">
        <f t="shared" si="1"/>
        <v>237.90000000000003</v>
      </c>
      <c r="E41" s="10">
        <f>AVERAGE($C$5:C41)</f>
        <v>6.429729729729731</v>
      </c>
      <c r="F41" s="11">
        <v>23</v>
      </c>
      <c r="H41" s="11">
        <v>8400</v>
      </c>
    </row>
    <row r="42" spans="2:8" ht="9.75" customHeight="1">
      <c r="B42" s="1">
        <v>39485</v>
      </c>
      <c r="C42" s="13">
        <v>26.5</v>
      </c>
      <c r="D42" s="3">
        <f t="shared" si="1"/>
        <v>264.40000000000003</v>
      </c>
      <c r="E42" s="10">
        <f>AVERAGE($C$5:C42)</f>
        <v>6.957894736842106</v>
      </c>
      <c r="F42" s="11">
        <v>23</v>
      </c>
      <c r="H42" s="11">
        <v>8400</v>
      </c>
    </row>
    <row r="43" spans="2:8" ht="9.75" customHeight="1">
      <c r="B43" s="1">
        <v>39486</v>
      </c>
      <c r="C43" s="13">
        <v>34</v>
      </c>
      <c r="D43" s="3">
        <f t="shared" si="1"/>
        <v>298.40000000000003</v>
      </c>
      <c r="E43" s="10">
        <f>AVERAGE($C$5:C43)</f>
        <v>7.6512820512820525</v>
      </c>
      <c r="F43" s="11">
        <v>23</v>
      </c>
      <c r="H43" s="11">
        <v>8400</v>
      </c>
    </row>
    <row r="44" spans="2:8" ht="9.75" customHeight="1">
      <c r="B44" s="1">
        <v>39487</v>
      </c>
      <c r="C44" s="13">
        <v>35.4</v>
      </c>
      <c r="D44" s="3">
        <f t="shared" si="1"/>
        <v>333.8</v>
      </c>
      <c r="E44" s="10">
        <f>AVERAGE($C$5:C44)</f>
        <v>8.345</v>
      </c>
      <c r="F44" s="11">
        <v>23</v>
      </c>
      <c r="H44" s="11">
        <v>8400</v>
      </c>
    </row>
    <row r="45" spans="2:8" ht="9.75" customHeight="1">
      <c r="B45" s="1">
        <v>39488</v>
      </c>
      <c r="C45" s="13">
        <v>33.6</v>
      </c>
      <c r="D45" s="3">
        <f t="shared" si="1"/>
        <v>367.40000000000003</v>
      </c>
      <c r="E45" s="10">
        <f>AVERAGE($C$5:C45)</f>
        <v>8.960975609756098</v>
      </c>
      <c r="F45" s="11">
        <v>23</v>
      </c>
      <c r="H45" s="11">
        <v>8400</v>
      </c>
    </row>
    <row r="46" spans="2:8" ht="9.75" customHeight="1">
      <c r="B46" s="1">
        <v>39489</v>
      </c>
      <c r="C46" s="13">
        <v>35.5</v>
      </c>
      <c r="D46" s="3">
        <f t="shared" si="1"/>
        <v>402.90000000000003</v>
      </c>
      <c r="E46" s="10">
        <f>AVERAGE($C$5:C46)</f>
        <v>9.592857142857143</v>
      </c>
      <c r="F46" s="11">
        <v>23</v>
      </c>
      <c r="H46" s="11">
        <v>8400</v>
      </c>
    </row>
    <row r="47" spans="2:8" ht="9.75" customHeight="1">
      <c r="B47" s="1">
        <v>39490</v>
      </c>
      <c r="C47" s="13">
        <v>35.8</v>
      </c>
      <c r="D47" s="3">
        <f t="shared" si="1"/>
        <v>438.70000000000005</v>
      </c>
      <c r="E47" s="10">
        <f>AVERAGE($C$5:C47)</f>
        <v>10.20232558139535</v>
      </c>
      <c r="F47" s="11">
        <v>23</v>
      </c>
      <c r="H47" s="11">
        <v>8400</v>
      </c>
    </row>
    <row r="48" spans="2:8" ht="9.75" customHeight="1">
      <c r="B48" s="1">
        <v>39491</v>
      </c>
      <c r="C48" s="13">
        <v>4.2</v>
      </c>
      <c r="D48" s="3">
        <f t="shared" si="1"/>
        <v>442.90000000000003</v>
      </c>
      <c r="E48" s="10">
        <f>AVERAGE($C$5:C48)</f>
        <v>10.065909090909091</v>
      </c>
      <c r="F48" s="11">
        <v>23</v>
      </c>
      <c r="H48" s="11">
        <v>8400</v>
      </c>
    </row>
    <row r="49" spans="2:8" ht="9.75" customHeight="1">
      <c r="B49" s="1">
        <v>39492</v>
      </c>
      <c r="C49" s="13">
        <v>3.6</v>
      </c>
      <c r="D49" s="3">
        <f t="shared" si="1"/>
        <v>446.50000000000006</v>
      </c>
      <c r="E49" s="10">
        <f>AVERAGE($C$5:C49)</f>
        <v>9.922222222222224</v>
      </c>
      <c r="F49" s="11">
        <v>23</v>
      </c>
      <c r="H49" s="11">
        <v>8400</v>
      </c>
    </row>
    <row r="50" spans="2:8" ht="9.75" customHeight="1">
      <c r="B50" s="1">
        <v>39493</v>
      </c>
      <c r="C50" s="13">
        <v>40.8</v>
      </c>
      <c r="D50" s="3">
        <f t="shared" si="1"/>
        <v>487.30000000000007</v>
      </c>
      <c r="E50" s="10">
        <f>AVERAGE($C$5:C50)</f>
        <v>10.593478260869567</v>
      </c>
      <c r="F50" s="11">
        <v>23</v>
      </c>
      <c r="H50" s="11">
        <v>8400</v>
      </c>
    </row>
    <row r="51" spans="2:8" ht="9.75" customHeight="1">
      <c r="B51" s="1">
        <v>39494</v>
      </c>
      <c r="C51" s="13">
        <v>41.4</v>
      </c>
      <c r="D51" s="3">
        <f t="shared" si="1"/>
        <v>528.7</v>
      </c>
      <c r="E51" s="10">
        <f>AVERAGE($C$5:C51)</f>
        <v>11.248936170212767</v>
      </c>
      <c r="F51" s="11">
        <v>23</v>
      </c>
      <c r="H51" s="11">
        <v>8400</v>
      </c>
    </row>
    <row r="52" spans="2:8" ht="9.75" customHeight="1">
      <c r="B52" s="1">
        <v>39495</v>
      </c>
      <c r="C52" s="13">
        <v>41.1</v>
      </c>
      <c r="D52" s="3">
        <f t="shared" si="1"/>
        <v>569.8000000000001</v>
      </c>
      <c r="E52" s="10">
        <f>AVERAGE($C$5:C52)</f>
        <v>11.870833333333335</v>
      </c>
      <c r="F52" s="11">
        <v>23</v>
      </c>
      <c r="H52" s="11">
        <v>8400</v>
      </c>
    </row>
    <row r="53" spans="2:8" ht="9.75" customHeight="1">
      <c r="B53" s="1">
        <v>39496</v>
      </c>
      <c r="C53" s="12">
        <v>14.6</v>
      </c>
      <c r="D53" s="3">
        <f t="shared" si="1"/>
        <v>584.4000000000001</v>
      </c>
      <c r="E53" s="10">
        <f>AVERAGE($C$5:C53)</f>
        <v>11.9265306122449</v>
      </c>
      <c r="F53" s="11">
        <v>23</v>
      </c>
      <c r="H53" s="11">
        <v>8400</v>
      </c>
    </row>
    <row r="54" spans="2:8" ht="9.75" customHeight="1">
      <c r="B54" s="1">
        <v>39497</v>
      </c>
      <c r="C54" s="12">
        <v>16.1</v>
      </c>
      <c r="D54" s="3">
        <f t="shared" si="1"/>
        <v>600.5000000000001</v>
      </c>
      <c r="E54" s="10">
        <f>AVERAGE($C$5:C54)</f>
        <v>12.010000000000002</v>
      </c>
      <c r="F54" s="11">
        <v>23</v>
      </c>
      <c r="H54" s="11">
        <v>8400</v>
      </c>
    </row>
    <row r="55" spans="2:8" ht="9.75" customHeight="1">
      <c r="B55" s="1">
        <v>39498</v>
      </c>
      <c r="C55" s="12">
        <v>12</v>
      </c>
      <c r="D55" s="3">
        <f t="shared" si="1"/>
        <v>612.5000000000001</v>
      </c>
      <c r="E55" s="10">
        <f>AVERAGE($C$5:C55)</f>
        <v>12.00980392156863</v>
      </c>
      <c r="F55" s="11">
        <v>23</v>
      </c>
      <c r="H55" s="11">
        <v>8400</v>
      </c>
    </row>
    <row r="56" spans="2:8" ht="9.75" customHeight="1">
      <c r="B56" s="1">
        <v>39499</v>
      </c>
      <c r="C56" s="12">
        <v>9.7</v>
      </c>
      <c r="D56" s="3">
        <f t="shared" si="1"/>
        <v>622.2000000000002</v>
      </c>
      <c r="E56" s="10">
        <f>AVERAGE($C$5:C56)</f>
        <v>11.965384615384618</v>
      </c>
      <c r="F56" s="11">
        <v>23</v>
      </c>
      <c r="H56" s="11">
        <v>8400</v>
      </c>
    </row>
    <row r="57" spans="2:8" ht="9.75" customHeight="1">
      <c r="B57" s="1">
        <v>39500</v>
      </c>
      <c r="C57" s="12">
        <v>1.9</v>
      </c>
      <c r="D57" s="3">
        <f t="shared" si="1"/>
        <v>624.1000000000001</v>
      </c>
      <c r="E57" s="10">
        <f>AVERAGE($C$5:C57)</f>
        <v>11.77547169811321</v>
      </c>
      <c r="F57" s="11">
        <v>23</v>
      </c>
      <c r="H57" s="11">
        <v>8400</v>
      </c>
    </row>
    <row r="58" spans="2:8" ht="9.75" customHeight="1">
      <c r="B58" s="1">
        <v>39501</v>
      </c>
      <c r="C58" s="12">
        <v>20</v>
      </c>
      <c r="D58" s="3">
        <f t="shared" si="1"/>
        <v>644.1000000000001</v>
      </c>
      <c r="E58" s="10">
        <f>AVERAGE($C$5:C58)</f>
        <v>11.92777777777778</v>
      </c>
      <c r="F58" s="11">
        <v>23</v>
      </c>
      <c r="H58" s="11">
        <v>8400</v>
      </c>
    </row>
    <row r="59" spans="2:8" ht="9.75" customHeight="1">
      <c r="B59" s="1">
        <v>39502</v>
      </c>
      <c r="C59" s="12">
        <v>7.4</v>
      </c>
      <c r="D59" s="3">
        <f t="shared" si="1"/>
        <v>651.5000000000001</v>
      </c>
      <c r="E59" s="10">
        <f>AVERAGE($C$5:C59)</f>
        <v>11.845454545454547</v>
      </c>
      <c r="F59" s="11">
        <v>23</v>
      </c>
      <c r="H59" s="11">
        <v>8400</v>
      </c>
    </row>
    <row r="60" spans="2:8" ht="9.75" customHeight="1">
      <c r="B60" s="1">
        <v>39503</v>
      </c>
      <c r="C60" s="13">
        <v>32.8</v>
      </c>
      <c r="D60" s="3">
        <f t="shared" si="1"/>
        <v>684.3000000000001</v>
      </c>
      <c r="E60" s="10">
        <f>AVERAGE($C$5:C60)</f>
        <v>12.219642857142858</v>
      </c>
      <c r="F60" s="11">
        <v>23</v>
      </c>
      <c r="H60" s="11">
        <v>8400</v>
      </c>
    </row>
    <row r="61" spans="2:8" ht="9.75" customHeight="1">
      <c r="B61" s="1">
        <v>39504</v>
      </c>
      <c r="C61" s="13">
        <v>4</v>
      </c>
      <c r="D61" s="3">
        <f t="shared" si="1"/>
        <v>688.3000000000001</v>
      </c>
      <c r="E61" s="10">
        <f>AVERAGE($C$5:C61)</f>
        <v>12.07543859649123</v>
      </c>
      <c r="F61" s="11">
        <v>23</v>
      </c>
      <c r="H61" s="11">
        <v>8400</v>
      </c>
    </row>
    <row r="62" spans="2:8" ht="9.75" customHeight="1">
      <c r="B62" s="1">
        <v>39505</v>
      </c>
      <c r="C62" s="13">
        <v>25.5</v>
      </c>
      <c r="D62" s="3">
        <f t="shared" si="1"/>
        <v>713.8000000000001</v>
      </c>
      <c r="E62" s="10">
        <f>AVERAGE($C$5:C62)</f>
        <v>12.306896551724138</v>
      </c>
      <c r="F62" s="11">
        <v>23</v>
      </c>
      <c r="H62" s="11">
        <v>8400</v>
      </c>
    </row>
    <row r="63" spans="2:8" ht="9.75" customHeight="1">
      <c r="B63" s="1">
        <v>39506</v>
      </c>
      <c r="C63" s="13">
        <v>18.8</v>
      </c>
      <c r="D63" s="3">
        <f t="shared" si="1"/>
        <v>732.6</v>
      </c>
      <c r="E63" s="10">
        <f>AVERAGE($C$5:C63)</f>
        <v>12.416949152542374</v>
      </c>
      <c r="F63" s="11">
        <v>23</v>
      </c>
      <c r="H63" s="11">
        <v>8400</v>
      </c>
    </row>
    <row r="64" spans="2:8" ht="9.75" customHeight="1">
      <c r="B64" s="1">
        <v>39507</v>
      </c>
      <c r="C64" s="13">
        <v>6.3</v>
      </c>
      <c r="D64" s="3">
        <f t="shared" si="1"/>
        <v>738.9</v>
      </c>
      <c r="E64" s="10">
        <f>AVERAGE($C$5:C64)</f>
        <v>12.315</v>
      </c>
      <c r="F64" s="11">
        <v>23</v>
      </c>
      <c r="H64" s="11">
        <v>8400</v>
      </c>
    </row>
    <row r="65" spans="2:8" ht="9.75" customHeight="1">
      <c r="B65" s="1">
        <v>39508</v>
      </c>
      <c r="C65" s="13">
        <v>8.8</v>
      </c>
      <c r="D65" s="3">
        <f t="shared" si="1"/>
        <v>747.6999999999999</v>
      </c>
      <c r="E65" s="10">
        <f>AVERAGE($C$5:C65)</f>
        <v>12.257377049180327</v>
      </c>
      <c r="F65" s="11">
        <v>23</v>
      </c>
      <c r="H65" s="11">
        <v>8400</v>
      </c>
    </row>
    <row r="66" spans="2:8" ht="9.75" customHeight="1">
      <c r="B66" s="1">
        <v>39509</v>
      </c>
      <c r="C66" s="13">
        <v>20</v>
      </c>
      <c r="D66" s="3">
        <f t="shared" si="1"/>
        <v>767.6999999999999</v>
      </c>
      <c r="E66" s="10">
        <f>AVERAGE($C$5:C66)</f>
        <v>12.382258064516128</v>
      </c>
      <c r="F66" s="11">
        <v>23</v>
      </c>
      <c r="H66" s="11">
        <v>8400</v>
      </c>
    </row>
    <row r="67" spans="2:8" ht="9.75" customHeight="1">
      <c r="B67" s="1">
        <v>39510</v>
      </c>
      <c r="C67" s="13">
        <v>21.5</v>
      </c>
      <c r="D67" s="3">
        <f t="shared" si="1"/>
        <v>789.1999999999999</v>
      </c>
      <c r="E67" s="10">
        <f>AVERAGE($C$5:C67)</f>
        <v>12.526984126984125</v>
      </c>
      <c r="F67" s="11">
        <v>23</v>
      </c>
      <c r="H67" s="11">
        <v>8400</v>
      </c>
    </row>
    <row r="68" spans="2:8" ht="9.75" customHeight="1">
      <c r="B68" s="1">
        <v>39511</v>
      </c>
      <c r="C68" s="13">
        <v>34.2</v>
      </c>
      <c r="D68" s="3">
        <f t="shared" si="1"/>
        <v>823.4</v>
      </c>
      <c r="E68" s="10">
        <f>AVERAGE($C$5:C68)</f>
        <v>12.865625</v>
      </c>
      <c r="F68" s="11">
        <v>23</v>
      </c>
      <c r="H68" s="11">
        <v>8400</v>
      </c>
    </row>
    <row r="69" spans="2:8" ht="9.75" customHeight="1">
      <c r="B69" s="1">
        <v>39512</v>
      </c>
      <c r="C69" s="13">
        <v>41.6</v>
      </c>
      <c r="D69" s="3">
        <f t="shared" si="1"/>
        <v>865</v>
      </c>
      <c r="E69" s="10">
        <f>AVERAGE($C$5:C69)</f>
        <v>13.307692307692308</v>
      </c>
      <c r="F69" s="11">
        <v>23</v>
      </c>
      <c r="H69" s="11">
        <v>8400</v>
      </c>
    </row>
    <row r="70" spans="2:8" ht="9.75" customHeight="1">
      <c r="B70" s="1">
        <v>39513</v>
      </c>
      <c r="C70" s="13">
        <v>4.4</v>
      </c>
      <c r="D70" s="3">
        <f t="shared" si="1"/>
        <v>869.4</v>
      </c>
      <c r="E70" s="10">
        <f>AVERAGE($C$5:C70)</f>
        <v>13.172727272727272</v>
      </c>
      <c r="F70" s="11">
        <v>23</v>
      </c>
      <c r="H70" s="11">
        <v>8400</v>
      </c>
    </row>
    <row r="71" spans="2:8" ht="9.75" customHeight="1">
      <c r="B71" s="1">
        <v>39514</v>
      </c>
      <c r="C71" s="13">
        <v>6.3</v>
      </c>
      <c r="D71" s="3">
        <f t="shared" si="1"/>
        <v>875.6999999999999</v>
      </c>
      <c r="E71" s="10">
        <f>AVERAGE($C$5:C71)</f>
        <v>13.070149253731342</v>
      </c>
      <c r="F71" s="11">
        <v>23</v>
      </c>
      <c r="H71" s="11">
        <v>8400</v>
      </c>
    </row>
    <row r="72" spans="2:8" ht="9.75" customHeight="1">
      <c r="B72" s="1">
        <v>39515</v>
      </c>
      <c r="C72" s="13">
        <v>39.5</v>
      </c>
      <c r="D72" s="3">
        <f t="shared" si="1"/>
        <v>915.1999999999999</v>
      </c>
      <c r="E72" s="10">
        <f>AVERAGE($C$5:C72)</f>
        <v>13.458823529411763</v>
      </c>
      <c r="F72" s="11">
        <v>23</v>
      </c>
      <c r="H72" s="11">
        <v>8400</v>
      </c>
    </row>
    <row r="73" spans="2:8" ht="9.75" customHeight="1">
      <c r="B73" s="1">
        <v>39516</v>
      </c>
      <c r="C73" s="13">
        <v>14.4</v>
      </c>
      <c r="D73" s="3">
        <f t="shared" si="1"/>
        <v>929.5999999999999</v>
      </c>
      <c r="E73" s="10">
        <f>AVERAGE($C$5:C73)</f>
        <v>13.47246376811594</v>
      </c>
      <c r="F73" s="11">
        <v>23</v>
      </c>
      <c r="H73" s="11">
        <v>8400</v>
      </c>
    </row>
    <row r="74" spans="2:8" ht="9.75" customHeight="1">
      <c r="B74" s="1">
        <v>39517</v>
      </c>
      <c r="C74" s="13">
        <v>14.4</v>
      </c>
      <c r="D74" s="3">
        <f t="shared" si="1"/>
        <v>943.9999999999999</v>
      </c>
      <c r="E74" s="10">
        <f>AVERAGE($C$5:C74)</f>
        <v>13.485714285714284</v>
      </c>
      <c r="F74" s="11">
        <v>23</v>
      </c>
      <c r="H74" s="11">
        <v>8400</v>
      </c>
    </row>
    <row r="75" spans="2:8" ht="9.75" customHeight="1">
      <c r="B75" s="1">
        <v>39518</v>
      </c>
      <c r="C75" s="13">
        <v>17.8</v>
      </c>
      <c r="D75" s="3">
        <f t="shared" si="1"/>
        <v>961.7999999999998</v>
      </c>
      <c r="E75" s="10">
        <f>AVERAGE($C$5:C75)</f>
        <v>13.546478873239435</v>
      </c>
      <c r="F75" s="11">
        <v>23</v>
      </c>
      <c r="H75" s="11">
        <v>8400</v>
      </c>
    </row>
    <row r="76" spans="2:8" ht="9.75" customHeight="1">
      <c r="B76" s="1">
        <v>39519</v>
      </c>
      <c r="C76" s="13">
        <v>24.6</v>
      </c>
      <c r="D76" s="3">
        <f t="shared" si="1"/>
        <v>986.3999999999999</v>
      </c>
      <c r="E76" s="10">
        <f>AVERAGE($C$5:C76)</f>
        <v>13.699999999999998</v>
      </c>
      <c r="F76" s="11">
        <v>23</v>
      </c>
      <c r="H76" s="11">
        <v>8400</v>
      </c>
    </row>
    <row r="77" spans="2:8" ht="9.75" customHeight="1">
      <c r="B77" s="1">
        <v>39520</v>
      </c>
      <c r="C77" s="13">
        <v>22.3</v>
      </c>
      <c r="D77" s="3">
        <f t="shared" si="1"/>
        <v>1008.6999999999998</v>
      </c>
      <c r="E77" s="10">
        <f>AVERAGE($C$5:C77)</f>
        <v>13.81780821917808</v>
      </c>
      <c r="F77" s="11">
        <v>23</v>
      </c>
      <c r="H77" s="11">
        <v>8400</v>
      </c>
    </row>
    <row r="78" spans="2:8" ht="9.75" customHeight="1">
      <c r="B78" s="1">
        <v>39521</v>
      </c>
      <c r="C78" s="13">
        <v>34.8</v>
      </c>
      <c r="D78" s="3">
        <f t="shared" si="1"/>
        <v>1043.4999999999998</v>
      </c>
      <c r="E78" s="10">
        <f>AVERAGE($C$5:C78)</f>
        <v>14.101351351351349</v>
      </c>
      <c r="F78" s="11">
        <v>23</v>
      </c>
      <c r="H78" s="11">
        <v>8400</v>
      </c>
    </row>
    <row r="79" spans="2:8" ht="9.75" customHeight="1">
      <c r="B79" s="1">
        <v>39522</v>
      </c>
      <c r="C79" s="13">
        <v>23.6</v>
      </c>
      <c r="D79" s="3">
        <f t="shared" si="1"/>
        <v>1067.0999999999997</v>
      </c>
      <c r="E79" s="10">
        <f>AVERAGE($C$5:C79)</f>
        <v>14.227999999999996</v>
      </c>
      <c r="F79" s="11">
        <v>23</v>
      </c>
      <c r="H79" s="11">
        <v>8400</v>
      </c>
    </row>
    <row r="80" spans="2:8" ht="9.75" customHeight="1">
      <c r="B80" s="1">
        <v>39523</v>
      </c>
      <c r="C80" s="13">
        <v>9.6</v>
      </c>
      <c r="D80" s="3">
        <f t="shared" si="1"/>
        <v>1076.6999999999996</v>
      </c>
      <c r="E80" s="10">
        <f>AVERAGE($C$5:C80)</f>
        <v>14.16710526315789</v>
      </c>
      <c r="F80" s="11">
        <v>23</v>
      </c>
      <c r="H80" s="11">
        <v>8400</v>
      </c>
    </row>
    <row r="81" spans="2:8" ht="9.75" customHeight="1">
      <c r="B81" s="1">
        <v>39524</v>
      </c>
      <c r="C81" s="13">
        <v>17.3</v>
      </c>
      <c r="D81" s="3">
        <f t="shared" si="1"/>
        <v>1093.9999999999995</v>
      </c>
      <c r="E81" s="10">
        <f>AVERAGE($C$5:C81)</f>
        <v>14.207792207792203</v>
      </c>
      <c r="F81" s="11">
        <v>23</v>
      </c>
      <c r="H81" s="11">
        <v>8400</v>
      </c>
    </row>
    <row r="82" spans="2:8" ht="9.75" customHeight="1">
      <c r="B82" s="1">
        <v>39525</v>
      </c>
      <c r="C82" s="13">
        <v>39.2</v>
      </c>
      <c r="D82" s="3">
        <f t="shared" si="1"/>
        <v>1133.1999999999996</v>
      </c>
      <c r="E82" s="10">
        <f>AVERAGE($C$5:C82)</f>
        <v>14.528205128205123</v>
      </c>
      <c r="F82" s="11">
        <v>23</v>
      </c>
      <c r="H82" s="11">
        <v>8400</v>
      </c>
    </row>
    <row r="83" spans="2:8" ht="9.75" customHeight="1">
      <c r="B83" s="1">
        <v>39526</v>
      </c>
      <c r="C83" s="13">
        <v>34.1</v>
      </c>
      <c r="D83" s="3">
        <f t="shared" si="1"/>
        <v>1167.2999999999995</v>
      </c>
      <c r="E83" s="10">
        <f>AVERAGE($C$5:C83)</f>
        <v>14.775949367088602</v>
      </c>
      <c r="F83" s="11">
        <v>23</v>
      </c>
      <c r="H83" s="11">
        <v>8400</v>
      </c>
    </row>
    <row r="84" spans="2:8" ht="9.75" customHeight="1">
      <c r="B84" s="1">
        <v>39527</v>
      </c>
      <c r="C84" s="13">
        <v>13.6</v>
      </c>
      <c r="D84" s="3">
        <f t="shared" si="1"/>
        <v>1180.8999999999994</v>
      </c>
      <c r="E84" s="10">
        <f>AVERAGE($C$5:C84)</f>
        <v>14.761249999999993</v>
      </c>
      <c r="F84" s="11">
        <v>23</v>
      </c>
      <c r="H84" s="11">
        <v>8400</v>
      </c>
    </row>
    <row r="85" spans="2:8" ht="9.75" customHeight="1">
      <c r="B85" s="1">
        <v>39528</v>
      </c>
      <c r="C85" s="13">
        <v>18.1</v>
      </c>
      <c r="D85" s="3">
        <f t="shared" si="1"/>
        <v>1198.9999999999993</v>
      </c>
      <c r="E85" s="10">
        <f>AVERAGE($C$5:C85)</f>
        <v>14.802469135802461</v>
      </c>
      <c r="F85" s="11">
        <v>23</v>
      </c>
      <c r="H85" s="11">
        <v>8400</v>
      </c>
    </row>
    <row r="86" spans="2:8" ht="9.75" customHeight="1">
      <c r="B86" s="1">
        <v>39529</v>
      </c>
      <c r="C86" s="13">
        <v>9.7</v>
      </c>
      <c r="D86" s="3">
        <f t="shared" si="1"/>
        <v>1208.6999999999994</v>
      </c>
      <c r="E86" s="10">
        <f>AVERAGE($C$5:C86)</f>
        <v>14.740243902439017</v>
      </c>
      <c r="F86" s="11">
        <v>23</v>
      </c>
      <c r="H86" s="11">
        <v>8400</v>
      </c>
    </row>
    <row r="87" spans="2:8" ht="9.75" customHeight="1">
      <c r="B87" s="1">
        <v>39530</v>
      </c>
      <c r="C87" s="13">
        <v>55.3</v>
      </c>
      <c r="D87" s="3">
        <f t="shared" si="1"/>
        <v>1263.9999999999993</v>
      </c>
      <c r="E87" s="10">
        <f>AVERAGE($C$5:C87)</f>
        <v>15.228915662650595</v>
      </c>
      <c r="F87" s="11">
        <v>23</v>
      </c>
      <c r="H87" s="11">
        <v>8400</v>
      </c>
    </row>
    <row r="88" spans="2:8" ht="9.75" customHeight="1">
      <c r="B88" s="1">
        <v>39531</v>
      </c>
      <c r="C88" s="13">
        <v>19.3</v>
      </c>
      <c r="D88" s="3">
        <f t="shared" si="1"/>
        <v>1283.2999999999993</v>
      </c>
      <c r="E88" s="10">
        <f>AVERAGE($C$5:C88)</f>
        <v>15.277380952380943</v>
      </c>
      <c r="F88" s="11">
        <v>23</v>
      </c>
      <c r="H88" s="11">
        <v>8400</v>
      </c>
    </row>
    <row r="89" spans="2:8" ht="9.75" customHeight="1">
      <c r="B89" s="1">
        <v>39532</v>
      </c>
      <c r="C89" s="13">
        <v>23.9</v>
      </c>
      <c r="D89" s="3">
        <f aca="true" t="shared" si="2" ref="D89:D152">D88+C89</f>
        <v>1307.1999999999994</v>
      </c>
      <c r="E89" s="10">
        <f>AVERAGE($C$5:C89)</f>
        <v>15.378823529411758</v>
      </c>
      <c r="F89" s="11">
        <v>23</v>
      </c>
      <c r="H89" s="11">
        <v>8400</v>
      </c>
    </row>
    <row r="90" spans="2:8" ht="9.75" customHeight="1">
      <c r="B90" s="1">
        <v>39533</v>
      </c>
      <c r="C90" s="13">
        <v>16.8</v>
      </c>
      <c r="D90" s="3">
        <f t="shared" si="2"/>
        <v>1323.9999999999993</v>
      </c>
      <c r="E90" s="10">
        <f>AVERAGE($C$5:C90)</f>
        <v>15.395348837209294</v>
      </c>
      <c r="F90" s="11">
        <v>23</v>
      </c>
      <c r="H90" s="11">
        <v>8400</v>
      </c>
    </row>
    <row r="91" spans="2:8" ht="9.75" customHeight="1">
      <c r="B91" s="1">
        <v>39534</v>
      </c>
      <c r="C91" s="13">
        <v>15.4</v>
      </c>
      <c r="D91" s="3">
        <f t="shared" si="2"/>
        <v>1339.3999999999994</v>
      </c>
      <c r="E91" s="10">
        <f>AVERAGE($C$5:C91)</f>
        <v>15.395402298850568</v>
      </c>
      <c r="F91" s="11">
        <v>23</v>
      </c>
      <c r="H91" s="11">
        <v>8400</v>
      </c>
    </row>
    <row r="92" spans="2:8" ht="9.75" customHeight="1">
      <c r="B92" s="1">
        <v>39535</v>
      </c>
      <c r="C92" s="13">
        <v>26.9</v>
      </c>
      <c r="D92" s="3">
        <f t="shared" si="2"/>
        <v>1366.2999999999995</v>
      </c>
      <c r="E92" s="10">
        <f>AVERAGE($C$5:C92)</f>
        <v>15.526136363636358</v>
      </c>
      <c r="F92" s="11">
        <v>23</v>
      </c>
      <c r="H92" s="11">
        <v>8400</v>
      </c>
    </row>
    <row r="93" spans="2:8" ht="9.75" customHeight="1">
      <c r="B93" s="1">
        <v>39536</v>
      </c>
      <c r="C93" s="13">
        <v>23.6</v>
      </c>
      <c r="D93" s="3">
        <f t="shared" si="2"/>
        <v>1389.8999999999994</v>
      </c>
      <c r="E93" s="10">
        <f>AVERAGE($C$5:C93)</f>
        <v>15.616853932584263</v>
      </c>
      <c r="F93" s="11">
        <v>23</v>
      </c>
      <c r="H93" s="11">
        <v>8400</v>
      </c>
    </row>
    <row r="94" spans="2:8" ht="9.75" customHeight="1">
      <c r="B94" s="1">
        <v>39537</v>
      </c>
      <c r="C94" s="13">
        <v>33.5</v>
      </c>
      <c r="D94" s="3">
        <f t="shared" si="2"/>
        <v>1423.3999999999994</v>
      </c>
      <c r="E94" s="10">
        <f>AVERAGE($C$5:C94)</f>
        <v>15.81555555555555</v>
      </c>
      <c r="F94" s="11">
        <v>23</v>
      </c>
      <c r="H94" s="11">
        <v>8400</v>
      </c>
    </row>
    <row r="95" spans="2:8" ht="9.75" customHeight="1">
      <c r="B95" s="1">
        <v>39538</v>
      </c>
      <c r="C95" s="13">
        <v>21.4</v>
      </c>
      <c r="D95" s="3">
        <f t="shared" si="2"/>
        <v>1444.7999999999995</v>
      </c>
      <c r="E95" s="10">
        <f>AVERAGE($C$5:C95)</f>
        <v>15.876923076923072</v>
      </c>
      <c r="F95" s="11">
        <v>23</v>
      </c>
      <c r="H95" s="11">
        <v>8400</v>
      </c>
    </row>
    <row r="96" spans="2:8" ht="9.75" customHeight="1">
      <c r="B96" s="1">
        <v>39539</v>
      </c>
      <c r="C96" s="13">
        <v>31.5</v>
      </c>
      <c r="D96" s="3">
        <f t="shared" si="2"/>
        <v>1476.2999999999995</v>
      </c>
      <c r="E96" s="10">
        <f>AVERAGE($C$5:C96)</f>
        <v>16.046739130434776</v>
      </c>
      <c r="F96" s="11">
        <v>23</v>
      </c>
      <c r="H96" s="11">
        <v>8400</v>
      </c>
    </row>
    <row r="97" spans="2:8" ht="9.75" customHeight="1">
      <c r="B97" s="1">
        <v>39540</v>
      </c>
      <c r="C97" s="13">
        <v>16.3</v>
      </c>
      <c r="D97" s="3">
        <f t="shared" si="2"/>
        <v>1492.5999999999995</v>
      </c>
      <c r="E97" s="10">
        <f>AVERAGE($C$5:C97)</f>
        <v>16.049462365591392</v>
      </c>
      <c r="F97" s="11">
        <v>23</v>
      </c>
      <c r="H97" s="11">
        <v>8400</v>
      </c>
    </row>
    <row r="98" spans="2:8" ht="9.75" customHeight="1">
      <c r="B98" s="1">
        <v>39541</v>
      </c>
      <c r="C98" s="13">
        <v>14.6</v>
      </c>
      <c r="D98" s="3">
        <f t="shared" si="2"/>
        <v>1507.1999999999994</v>
      </c>
      <c r="E98" s="10">
        <f>AVERAGE($C$5:C98)</f>
        <v>16.034042553191483</v>
      </c>
      <c r="F98" s="11">
        <v>23</v>
      </c>
      <c r="H98" s="11">
        <v>8400</v>
      </c>
    </row>
    <row r="99" spans="2:8" ht="9.75" customHeight="1">
      <c r="B99" s="1">
        <v>39542</v>
      </c>
      <c r="C99" s="13">
        <v>13.7</v>
      </c>
      <c r="D99" s="3">
        <f t="shared" si="2"/>
        <v>1520.8999999999994</v>
      </c>
      <c r="E99" s="10">
        <f>AVERAGE($C$5:C99)</f>
        <v>16.00947368421052</v>
      </c>
      <c r="F99" s="11">
        <v>23</v>
      </c>
      <c r="H99" s="11">
        <v>8400</v>
      </c>
    </row>
    <row r="100" spans="2:8" ht="9.75" customHeight="1">
      <c r="B100" s="1">
        <v>39543</v>
      </c>
      <c r="C100" s="13">
        <v>11.6</v>
      </c>
      <c r="D100" s="3">
        <f t="shared" si="2"/>
        <v>1532.4999999999993</v>
      </c>
      <c r="E100" s="10">
        <f>AVERAGE($C$5:C100)</f>
        <v>15.963541666666659</v>
      </c>
      <c r="F100" s="11">
        <v>23</v>
      </c>
      <c r="H100" s="11">
        <v>8400</v>
      </c>
    </row>
    <row r="101" spans="2:8" ht="9.75" customHeight="1">
      <c r="B101" s="1">
        <v>39544</v>
      </c>
      <c r="C101" s="13">
        <v>33.9</v>
      </c>
      <c r="D101" s="3">
        <f t="shared" si="2"/>
        <v>1566.3999999999994</v>
      </c>
      <c r="E101" s="10">
        <f>AVERAGE($C$5:C101)</f>
        <v>16.148453608247415</v>
      </c>
      <c r="F101" s="11">
        <v>23</v>
      </c>
      <c r="H101" s="11">
        <v>8400</v>
      </c>
    </row>
    <row r="102" spans="2:8" ht="9.75" customHeight="1">
      <c r="B102" s="1">
        <v>39545</v>
      </c>
      <c r="C102" s="13">
        <v>51.5</v>
      </c>
      <c r="D102" s="3">
        <f t="shared" si="2"/>
        <v>1617.8999999999994</v>
      </c>
      <c r="E102" s="10">
        <f>AVERAGE($C$5:C102)</f>
        <v>16.50918367346938</v>
      </c>
      <c r="F102" s="11">
        <v>23</v>
      </c>
      <c r="H102" s="11">
        <v>8400</v>
      </c>
    </row>
    <row r="103" spans="2:8" ht="9.75" customHeight="1">
      <c r="B103" s="1">
        <v>39546</v>
      </c>
      <c r="C103" s="13">
        <v>36.8</v>
      </c>
      <c r="D103" s="3">
        <f t="shared" si="2"/>
        <v>1654.6999999999994</v>
      </c>
      <c r="E103" s="10">
        <f>AVERAGE($C$5:C103)</f>
        <v>16.71414141414141</v>
      </c>
      <c r="F103" s="11">
        <v>23</v>
      </c>
      <c r="H103" s="11">
        <v>8400</v>
      </c>
    </row>
    <row r="104" spans="2:8" ht="9.75" customHeight="1">
      <c r="B104" s="1">
        <v>39547</v>
      </c>
      <c r="C104" s="13">
        <v>31.2</v>
      </c>
      <c r="D104" s="3">
        <f t="shared" si="2"/>
        <v>1685.8999999999994</v>
      </c>
      <c r="E104" s="10">
        <f>AVERAGE($C$5:C104)</f>
        <v>16.858999999999995</v>
      </c>
      <c r="F104" s="11">
        <v>23</v>
      </c>
      <c r="H104" s="11">
        <v>8400</v>
      </c>
    </row>
    <row r="105" spans="2:8" ht="9.75" customHeight="1">
      <c r="B105" s="1">
        <v>39548</v>
      </c>
      <c r="C105" s="13">
        <v>32.6</v>
      </c>
      <c r="D105" s="3">
        <f t="shared" si="2"/>
        <v>1718.4999999999993</v>
      </c>
      <c r="E105" s="10">
        <f>AVERAGE($C$5:C105)</f>
        <v>17.014851485148508</v>
      </c>
      <c r="F105" s="11">
        <v>23</v>
      </c>
      <c r="H105" s="11">
        <v>8400</v>
      </c>
    </row>
    <row r="106" spans="2:8" ht="9.75" customHeight="1">
      <c r="B106" s="1">
        <v>39549</v>
      </c>
      <c r="C106" s="13">
        <v>29.5</v>
      </c>
      <c r="D106" s="3">
        <f t="shared" si="2"/>
        <v>1747.9999999999993</v>
      </c>
      <c r="E106" s="10">
        <f>AVERAGE($C$5:C106)</f>
        <v>17.137254901960777</v>
      </c>
      <c r="F106" s="11">
        <v>23</v>
      </c>
      <c r="H106" s="11">
        <v>8400</v>
      </c>
    </row>
    <row r="107" spans="2:8" ht="9.75" customHeight="1">
      <c r="B107" s="1">
        <v>39550</v>
      </c>
      <c r="C107" s="13">
        <v>34.9</v>
      </c>
      <c r="D107" s="3">
        <f t="shared" si="2"/>
        <v>1782.8999999999994</v>
      </c>
      <c r="E107" s="10">
        <f>AVERAGE($C$5:C107)</f>
        <v>17.30970873786407</v>
      </c>
      <c r="F107" s="11">
        <v>23</v>
      </c>
      <c r="H107" s="11">
        <v>8400</v>
      </c>
    </row>
    <row r="108" spans="2:8" ht="9.75" customHeight="1">
      <c r="B108" s="1">
        <v>39551</v>
      </c>
      <c r="C108" s="13">
        <v>26</v>
      </c>
      <c r="D108" s="3">
        <f t="shared" si="2"/>
        <v>1808.8999999999994</v>
      </c>
      <c r="E108" s="10">
        <f>AVERAGE($C$5:C108)</f>
        <v>17.393269230769224</v>
      </c>
      <c r="F108" s="11">
        <v>23</v>
      </c>
      <c r="H108" s="11">
        <v>8400</v>
      </c>
    </row>
    <row r="109" spans="2:8" ht="9.75" customHeight="1">
      <c r="B109" s="1">
        <v>39552</v>
      </c>
      <c r="C109" s="13">
        <v>10.1</v>
      </c>
      <c r="D109" s="3">
        <f t="shared" si="2"/>
        <v>1818.9999999999993</v>
      </c>
      <c r="E109" s="10">
        <f>AVERAGE($C$5:C109)</f>
        <v>17.323809523809516</v>
      </c>
      <c r="F109" s="11">
        <v>23</v>
      </c>
      <c r="H109" s="11">
        <v>8400</v>
      </c>
    </row>
    <row r="110" spans="2:8" ht="9.75" customHeight="1">
      <c r="B110" s="1">
        <v>39553</v>
      </c>
      <c r="C110" s="13">
        <v>21.9</v>
      </c>
      <c r="D110" s="3">
        <f t="shared" si="2"/>
        <v>1840.8999999999994</v>
      </c>
      <c r="E110" s="10">
        <f>AVERAGE($C$5:C110)</f>
        <v>17.366981132075466</v>
      </c>
      <c r="F110" s="11">
        <v>23</v>
      </c>
      <c r="H110" s="11">
        <v>8400</v>
      </c>
    </row>
    <row r="111" spans="2:8" ht="9.75" customHeight="1">
      <c r="B111" s="1">
        <v>39554</v>
      </c>
      <c r="C111" s="13">
        <v>33.6</v>
      </c>
      <c r="D111" s="3">
        <f t="shared" si="2"/>
        <v>1874.4999999999993</v>
      </c>
      <c r="E111" s="10">
        <f>AVERAGE($C$5:C111)</f>
        <v>17.51869158878504</v>
      </c>
      <c r="F111" s="11">
        <v>23</v>
      </c>
      <c r="H111" s="11">
        <v>8400</v>
      </c>
    </row>
    <row r="112" spans="2:8" ht="9.75" customHeight="1">
      <c r="B112" s="1">
        <v>39555</v>
      </c>
      <c r="C112" s="13">
        <v>58.1</v>
      </c>
      <c r="D112" s="3">
        <f t="shared" si="2"/>
        <v>1932.5999999999992</v>
      </c>
      <c r="E112" s="10">
        <f>AVERAGE($C$5:C112)</f>
        <v>17.89444444444444</v>
      </c>
      <c r="F112" s="11">
        <v>23</v>
      </c>
      <c r="H112" s="11">
        <v>8400</v>
      </c>
    </row>
    <row r="113" spans="2:8" ht="9.75" customHeight="1">
      <c r="B113" s="1">
        <v>39556</v>
      </c>
      <c r="C113" s="13">
        <v>46.2</v>
      </c>
      <c r="D113" s="3">
        <f t="shared" si="2"/>
        <v>1978.7999999999993</v>
      </c>
      <c r="E113" s="10">
        <f>AVERAGE($C$5:C113)</f>
        <v>18.154128440366964</v>
      </c>
      <c r="F113" s="11">
        <v>23</v>
      </c>
      <c r="H113" s="11">
        <v>8400</v>
      </c>
    </row>
    <row r="114" spans="2:8" ht="9.75" customHeight="1">
      <c r="B114" s="1">
        <v>39557</v>
      </c>
      <c r="C114" s="13">
        <v>26.3</v>
      </c>
      <c r="D114" s="3">
        <f t="shared" si="2"/>
        <v>2005.0999999999992</v>
      </c>
      <c r="E114" s="10">
        <f>AVERAGE($C$5:C114)</f>
        <v>18.22818181818181</v>
      </c>
      <c r="F114" s="11">
        <v>23</v>
      </c>
      <c r="H114" s="11">
        <v>8400</v>
      </c>
    </row>
    <row r="115" spans="2:8" ht="9.75" customHeight="1">
      <c r="B115" s="1">
        <v>39558</v>
      </c>
      <c r="C115" s="13">
        <v>47</v>
      </c>
      <c r="D115" s="3">
        <f t="shared" si="2"/>
        <v>2052.0999999999995</v>
      </c>
      <c r="E115" s="10">
        <f>AVERAGE($C$5:C115)</f>
        <v>18.487387387387383</v>
      </c>
      <c r="F115" s="11">
        <v>23</v>
      </c>
      <c r="H115" s="11">
        <v>8400</v>
      </c>
    </row>
    <row r="116" spans="2:8" ht="9.75" customHeight="1">
      <c r="B116" s="1">
        <v>39559</v>
      </c>
      <c r="C116" s="13">
        <v>51.7</v>
      </c>
      <c r="D116" s="3">
        <f t="shared" si="2"/>
        <v>2103.7999999999993</v>
      </c>
      <c r="E116" s="10">
        <f>AVERAGE($C$5:C116)</f>
        <v>18.783928571428564</v>
      </c>
      <c r="F116" s="11">
        <v>23</v>
      </c>
      <c r="H116" s="11">
        <v>8400</v>
      </c>
    </row>
    <row r="117" spans="2:8" ht="9.75" customHeight="1">
      <c r="B117" s="1">
        <v>39560</v>
      </c>
      <c r="C117" s="13">
        <v>27.6</v>
      </c>
      <c r="D117" s="3">
        <f t="shared" si="2"/>
        <v>2131.399999999999</v>
      </c>
      <c r="E117" s="10">
        <f>AVERAGE($C$5:C117)</f>
        <v>18.86194690265486</v>
      </c>
      <c r="F117" s="11">
        <v>23</v>
      </c>
      <c r="H117" s="11">
        <v>8400</v>
      </c>
    </row>
    <row r="118" spans="2:8" ht="9.75" customHeight="1">
      <c r="B118" s="1">
        <v>39561</v>
      </c>
      <c r="C118" s="13">
        <v>42.8</v>
      </c>
      <c r="D118" s="3">
        <f t="shared" si="2"/>
        <v>2174.1999999999994</v>
      </c>
      <c r="E118" s="10">
        <f>AVERAGE($C$5:C118)</f>
        <v>19.071929824561398</v>
      </c>
      <c r="F118" s="11">
        <v>23</v>
      </c>
      <c r="H118" s="11">
        <v>8400</v>
      </c>
    </row>
    <row r="119" spans="2:8" ht="9.75" customHeight="1">
      <c r="B119" s="1">
        <v>39562</v>
      </c>
      <c r="C119" s="13">
        <v>29.6</v>
      </c>
      <c r="D119" s="3">
        <f t="shared" si="2"/>
        <v>2203.7999999999993</v>
      </c>
      <c r="E119" s="10">
        <f>AVERAGE($C$5:C119)</f>
        <v>19.16347826086956</v>
      </c>
      <c r="F119" s="11">
        <v>23</v>
      </c>
      <c r="H119" s="11">
        <v>8400</v>
      </c>
    </row>
    <row r="120" spans="2:8" ht="9.75" customHeight="1">
      <c r="B120" s="1">
        <v>39563</v>
      </c>
      <c r="C120" s="13">
        <v>42.4</v>
      </c>
      <c r="D120" s="3">
        <f t="shared" si="2"/>
        <v>2246.1999999999994</v>
      </c>
      <c r="E120" s="10">
        <f>AVERAGE($C$5:C120)</f>
        <v>19.36379310344827</v>
      </c>
      <c r="F120" s="11">
        <v>23</v>
      </c>
      <c r="H120" s="11">
        <v>8400</v>
      </c>
    </row>
    <row r="121" spans="2:8" ht="9.75" customHeight="1">
      <c r="B121" s="1">
        <v>39564</v>
      </c>
      <c r="C121" s="13">
        <v>38.5</v>
      </c>
      <c r="D121" s="3">
        <f t="shared" si="2"/>
        <v>2284.6999999999994</v>
      </c>
      <c r="E121" s="10">
        <f>AVERAGE($C$5:C121)</f>
        <v>19.52735042735042</v>
      </c>
      <c r="F121" s="11">
        <v>23</v>
      </c>
      <c r="H121" s="11">
        <v>8400</v>
      </c>
    </row>
    <row r="122" spans="2:8" ht="9.75" customHeight="1">
      <c r="B122" s="1">
        <v>39565</v>
      </c>
      <c r="C122" s="13">
        <v>50.4</v>
      </c>
      <c r="D122" s="3">
        <f t="shared" si="2"/>
        <v>2335.0999999999995</v>
      </c>
      <c r="E122" s="10">
        <f>AVERAGE($C$5:C122)</f>
        <v>19.788983050847452</v>
      </c>
      <c r="F122" s="11">
        <v>23</v>
      </c>
      <c r="H122" s="11">
        <v>8400</v>
      </c>
    </row>
    <row r="123" spans="2:8" ht="9.75" customHeight="1">
      <c r="B123" s="1">
        <v>39566</v>
      </c>
      <c r="C123" s="13">
        <v>10.7</v>
      </c>
      <c r="D123" s="3">
        <f t="shared" si="2"/>
        <v>2345.7999999999993</v>
      </c>
      <c r="E123" s="10">
        <f>AVERAGE($C$5:C123)</f>
        <v>19.7126050420168</v>
      </c>
      <c r="F123" s="11">
        <v>23</v>
      </c>
      <c r="H123" s="11">
        <v>8400</v>
      </c>
    </row>
    <row r="124" spans="2:8" ht="9.75" customHeight="1">
      <c r="B124" s="1">
        <v>39567</v>
      </c>
      <c r="C124" s="13">
        <v>38.8</v>
      </c>
      <c r="D124" s="3">
        <f t="shared" si="2"/>
        <v>2384.5999999999995</v>
      </c>
      <c r="E124" s="10">
        <f>AVERAGE($C$5:C124)</f>
        <v>19.871666666666663</v>
      </c>
      <c r="F124" s="11">
        <v>23</v>
      </c>
      <c r="H124" s="11">
        <v>8400</v>
      </c>
    </row>
    <row r="125" spans="2:8" ht="9.75" customHeight="1">
      <c r="B125" s="1">
        <v>39568</v>
      </c>
      <c r="C125" s="13">
        <v>34.9</v>
      </c>
      <c r="D125" s="3">
        <f t="shared" si="2"/>
        <v>2419.4999999999995</v>
      </c>
      <c r="E125" s="10">
        <f>AVERAGE($C$5:C125)</f>
        <v>19.995867768595037</v>
      </c>
      <c r="F125" s="11">
        <v>23</v>
      </c>
      <c r="H125" s="11">
        <v>8400</v>
      </c>
    </row>
    <row r="126" spans="2:8" ht="9.75" customHeight="1">
      <c r="B126" s="1">
        <v>39569</v>
      </c>
      <c r="C126" s="13">
        <v>40</v>
      </c>
      <c r="D126" s="3">
        <f t="shared" si="2"/>
        <v>2459.4999999999995</v>
      </c>
      <c r="E126" s="10">
        <f>AVERAGE($C$5:C126)</f>
        <v>20.159836065573767</v>
      </c>
      <c r="F126" s="11">
        <v>23</v>
      </c>
      <c r="H126" s="11">
        <v>8400</v>
      </c>
    </row>
    <row r="127" spans="2:8" ht="9.75" customHeight="1">
      <c r="B127" s="1">
        <v>39570</v>
      </c>
      <c r="C127" s="13">
        <v>35.6</v>
      </c>
      <c r="D127" s="3">
        <f t="shared" si="2"/>
        <v>2495.0999999999995</v>
      </c>
      <c r="E127" s="10">
        <f>AVERAGE($C$5:C127)</f>
        <v>20.285365853658533</v>
      </c>
      <c r="F127" s="11">
        <v>23</v>
      </c>
      <c r="H127" s="11">
        <v>8400</v>
      </c>
    </row>
    <row r="128" spans="2:8" ht="9.75" customHeight="1">
      <c r="B128" s="1">
        <v>39571</v>
      </c>
      <c r="C128" s="13">
        <v>55.2</v>
      </c>
      <c r="D128" s="3">
        <f t="shared" si="2"/>
        <v>2550.2999999999993</v>
      </c>
      <c r="E128" s="10">
        <f>AVERAGE($C$5:C128)</f>
        <v>20.56693548387096</v>
      </c>
      <c r="F128" s="11">
        <v>23</v>
      </c>
      <c r="H128" s="11">
        <v>8400</v>
      </c>
    </row>
    <row r="129" spans="2:8" ht="9.75" customHeight="1">
      <c r="B129" s="1">
        <v>39572</v>
      </c>
      <c r="C129" s="13">
        <v>63.6</v>
      </c>
      <c r="D129" s="3">
        <f t="shared" si="2"/>
        <v>2613.899999999999</v>
      </c>
      <c r="E129" s="10">
        <f>AVERAGE($C$5:C129)</f>
        <v>20.911199999999994</v>
      </c>
      <c r="F129" s="11">
        <v>23</v>
      </c>
      <c r="H129" s="11">
        <v>8400</v>
      </c>
    </row>
    <row r="130" spans="2:8" ht="9.75" customHeight="1">
      <c r="B130" s="1">
        <v>39573</v>
      </c>
      <c r="C130" s="13">
        <v>61.8</v>
      </c>
      <c r="D130" s="3">
        <f t="shared" si="2"/>
        <v>2675.6999999999994</v>
      </c>
      <c r="E130" s="10">
        <f>AVERAGE($C$5:C130)</f>
        <v>21.23571428571428</v>
      </c>
      <c r="F130" s="11">
        <v>23</v>
      </c>
      <c r="H130" s="11">
        <v>8400</v>
      </c>
    </row>
    <row r="131" spans="2:8" ht="9.75" customHeight="1">
      <c r="B131" s="1">
        <v>39574</v>
      </c>
      <c r="C131" s="13">
        <v>59</v>
      </c>
      <c r="D131" s="3">
        <f t="shared" si="2"/>
        <v>2734.6999999999994</v>
      </c>
      <c r="E131" s="10">
        <f>AVERAGE($C$5:C131)</f>
        <v>21.533070866141728</v>
      </c>
      <c r="F131" s="11">
        <v>23</v>
      </c>
      <c r="H131" s="11">
        <v>8400</v>
      </c>
    </row>
    <row r="132" spans="2:8" ht="9.75" customHeight="1">
      <c r="B132" s="1">
        <v>39575</v>
      </c>
      <c r="C132" s="13">
        <v>60.4</v>
      </c>
      <c r="D132" s="3">
        <f t="shared" si="2"/>
        <v>2795.0999999999995</v>
      </c>
      <c r="E132" s="10">
        <f>AVERAGE($C$5:C132)</f>
        <v>21.836718749999996</v>
      </c>
      <c r="F132" s="11">
        <v>23</v>
      </c>
      <c r="H132" s="11">
        <v>8400</v>
      </c>
    </row>
    <row r="133" spans="2:8" ht="9.75" customHeight="1">
      <c r="B133" s="1">
        <v>39576</v>
      </c>
      <c r="C133" s="13">
        <v>61.3</v>
      </c>
      <c r="D133" s="3">
        <f t="shared" si="2"/>
        <v>2856.3999999999996</v>
      </c>
      <c r="E133" s="10">
        <f>AVERAGE($C$5:C133)</f>
        <v>22.142635658914728</v>
      </c>
      <c r="F133" s="11">
        <v>23</v>
      </c>
      <c r="H133" s="11">
        <v>8400</v>
      </c>
    </row>
    <row r="134" spans="2:8" ht="9.75" customHeight="1">
      <c r="B134" s="1">
        <v>39577</v>
      </c>
      <c r="C134" s="13">
        <v>59.4</v>
      </c>
      <c r="D134" s="3">
        <f t="shared" si="2"/>
        <v>2915.7999999999997</v>
      </c>
      <c r="E134" s="10">
        <f>AVERAGE($C$5:C134)</f>
        <v>22.429230769230767</v>
      </c>
      <c r="F134" s="11">
        <v>23</v>
      </c>
      <c r="H134" s="11">
        <v>8400</v>
      </c>
    </row>
    <row r="135" spans="2:8" ht="9.75" customHeight="1">
      <c r="B135" s="1">
        <v>39578</v>
      </c>
      <c r="C135" s="13">
        <v>61.1</v>
      </c>
      <c r="D135" s="3">
        <f t="shared" si="2"/>
        <v>2976.8999999999996</v>
      </c>
      <c r="E135" s="10">
        <f>AVERAGE($C$5:C135)</f>
        <v>22.724427480916027</v>
      </c>
      <c r="F135" s="11">
        <v>23</v>
      </c>
      <c r="H135" s="11">
        <v>8400</v>
      </c>
    </row>
    <row r="136" spans="2:8" ht="9.75" customHeight="1">
      <c r="B136" s="1">
        <v>39579</v>
      </c>
      <c r="C136" s="13">
        <v>62.9</v>
      </c>
      <c r="D136" s="3">
        <f t="shared" si="2"/>
        <v>3039.7999999999997</v>
      </c>
      <c r="E136" s="10">
        <f>AVERAGE($C$5:C136)</f>
        <v>23.028787878787877</v>
      </c>
      <c r="F136" s="11">
        <v>23</v>
      </c>
      <c r="H136" s="11">
        <v>8400</v>
      </c>
    </row>
    <row r="137" spans="2:8" ht="9.75" customHeight="1">
      <c r="B137" s="1">
        <v>39580</v>
      </c>
      <c r="C137" s="13">
        <v>57</v>
      </c>
      <c r="D137" s="3">
        <f t="shared" si="2"/>
        <v>3096.7999999999997</v>
      </c>
      <c r="E137" s="10">
        <f>AVERAGE($C$5:C137)</f>
        <v>23.28421052631579</v>
      </c>
      <c r="F137" s="11">
        <v>23</v>
      </c>
      <c r="H137" s="11">
        <v>8400</v>
      </c>
    </row>
    <row r="138" spans="2:8" ht="9.75" customHeight="1">
      <c r="B138" s="1">
        <v>39581</v>
      </c>
      <c r="C138" s="13">
        <v>51</v>
      </c>
      <c r="D138" s="3">
        <f t="shared" si="2"/>
        <v>3147.7999999999997</v>
      </c>
      <c r="E138" s="10">
        <f>AVERAGE($C$5:C138)</f>
        <v>23.491044776119402</v>
      </c>
      <c r="F138" s="11">
        <v>23</v>
      </c>
      <c r="H138" s="11">
        <v>8400</v>
      </c>
    </row>
    <row r="139" spans="2:8" ht="9.75" customHeight="1">
      <c r="B139" s="1">
        <v>39582</v>
      </c>
      <c r="C139" s="13">
        <v>58.6</v>
      </c>
      <c r="D139" s="3">
        <f t="shared" si="2"/>
        <v>3206.3999999999996</v>
      </c>
      <c r="E139" s="10">
        <f>AVERAGE($C$5:C139)</f>
        <v>23.751111111111108</v>
      </c>
      <c r="F139" s="11">
        <v>23</v>
      </c>
      <c r="H139" s="11">
        <v>8400</v>
      </c>
    </row>
    <row r="140" spans="2:8" ht="9.75" customHeight="1">
      <c r="B140" s="1">
        <v>39583</v>
      </c>
      <c r="C140" s="13">
        <v>33</v>
      </c>
      <c r="D140" s="3">
        <f t="shared" si="2"/>
        <v>3239.3999999999996</v>
      </c>
      <c r="E140" s="10">
        <f>AVERAGE($C$5:C140)</f>
        <v>23.81911764705882</v>
      </c>
      <c r="F140" s="11">
        <v>23</v>
      </c>
      <c r="H140" s="11">
        <v>8400</v>
      </c>
    </row>
    <row r="141" spans="2:8" ht="9.75" customHeight="1">
      <c r="B141" s="1">
        <v>39584</v>
      </c>
      <c r="C141" s="13">
        <v>41</v>
      </c>
      <c r="D141" s="3">
        <f t="shared" si="2"/>
        <v>3280.3999999999996</v>
      </c>
      <c r="E141" s="10">
        <f>AVERAGE($C$5:C141)</f>
        <v>23.944525547445252</v>
      </c>
      <c r="F141" s="11">
        <v>23</v>
      </c>
      <c r="H141" s="11">
        <v>8400</v>
      </c>
    </row>
    <row r="142" spans="2:8" ht="9.75" customHeight="1">
      <c r="B142" s="1">
        <v>39585</v>
      </c>
      <c r="C142" s="13">
        <v>6.6</v>
      </c>
      <c r="D142" s="3">
        <f t="shared" si="2"/>
        <v>3286.9999999999995</v>
      </c>
      <c r="E142" s="10">
        <f>AVERAGE($C$5:C142)</f>
        <v>23.81884057971014</v>
      </c>
      <c r="F142" s="11">
        <v>23</v>
      </c>
      <c r="H142" s="11">
        <v>8400</v>
      </c>
    </row>
    <row r="143" spans="2:8" ht="9.75" customHeight="1">
      <c r="B143" s="1">
        <v>39586</v>
      </c>
      <c r="C143" s="13">
        <v>38.5</v>
      </c>
      <c r="D143" s="3">
        <f t="shared" si="2"/>
        <v>3325.4999999999995</v>
      </c>
      <c r="E143" s="10">
        <f>AVERAGE($C$5:C143)</f>
        <v>23.924460431654673</v>
      </c>
      <c r="F143" s="11">
        <v>23</v>
      </c>
      <c r="H143" s="11">
        <v>8400</v>
      </c>
    </row>
    <row r="144" spans="2:8" ht="9.75" customHeight="1">
      <c r="B144" s="1">
        <v>39587</v>
      </c>
      <c r="C144" s="13">
        <v>51.4</v>
      </c>
      <c r="D144" s="3">
        <f t="shared" si="2"/>
        <v>3376.8999999999996</v>
      </c>
      <c r="E144" s="10">
        <f>AVERAGE($C$5:C144)</f>
        <v>24.120714285714282</v>
      </c>
      <c r="F144" s="11">
        <v>23</v>
      </c>
      <c r="H144" s="11">
        <v>8400</v>
      </c>
    </row>
    <row r="145" spans="2:8" ht="9.75" customHeight="1">
      <c r="B145" s="1">
        <v>39588</v>
      </c>
      <c r="C145" s="13">
        <v>61.4</v>
      </c>
      <c r="D145" s="3">
        <f t="shared" si="2"/>
        <v>3438.2999999999997</v>
      </c>
      <c r="E145" s="10">
        <f>AVERAGE($C$5:C145)</f>
        <v>24.385106382978723</v>
      </c>
      <c r="F145" s="11">
        <v>23</v>
      </c>
      <c r="H145" s="11">
        <v>8400</v>
      </c>
    </row>
    <row r="146" spans="2:8" ht="9.75" customHeight="1">
      <c r="B146" s="1">
        <v>39589</v>
      </c>
      <c r="C146" s="13">
        <v>56.1</v>
      </c>
      <c r="D146" s="3">
        <f t="shared" si="2"/>
        <v>3494.3999999999996</v>
      </c>
      <c r="E146" s="10">
        <f>AVERAGE($C$5:C146)</f>
        <v>24.60845070422535</v>
      </c>
      <c r="F146" s="11">
        <v>23</v>
      </c>
      <c r="H146" s="11">
        <v>8400</v>
      </c>
    </row>
    <row r="147" spans="2:8" ht="9.75" customHeight="1">
      <c r="B147" s="1">
        <v>39590</v>
      </c>
      <c r="C147" s="13">
        <v>57.4</v>
      </c>
      <c r="D147" s="3">
        <f t="shared" si="2"/>
        <v>3551.7999999999997</v>
      </c>
      <c r="E147" s="10">
        <f>AVERAGE($C$5:C147)</f>
        <v>24.837762237762234</v>
      </c>
      <c r="F147" s="11">
        <v>23</v>
      </c>
      <c r="H147" s="11">
        <v>8400</v>
      </c>
    </row>
    <row r="148" spans="2:8" ht="9.75" customHeight="1">
      <c r="B148" s="1">
        <v>39591</v>
      </c>
      <c r="C148" s="13">
        <v>43.4</v>
      </c>
      <c r="D148" s="3">
        <f t="shared" si="2"/>
        <v>3595.2</v>
      </c>
      <c r="E148" s="10">
        <f>AVERAGE($C$5:C148)</f>
        <v>24.966666666666665</v>
      </c>
      <c r="F148" s="11">
        <v>23</v>
      </c>
      <c r="H148" s="11">
        <v>8400</v>
      </c>
    </row>
    <row r="149" spans="2:8" ht="9.75" customHeight="1">
      <c r="B149" s="1">
        <v>39592</v>
      </c>
      <c r="C149" s="13">
        <v>53.6</v>
      </c>
      <c r="D149" s="3">
        <f t="shared" si="2"/>
        <v>3648.7999999999997</v>
      </c>
      <c r="E149" s="10">
        <f>AVERAGE($C$5:C149)</f>
        <v>25.16413793103448</v>
      </c>
      <c r="F149" s="11">
        <v>23</v>
      </c>
      <c r="H149" s="11">
        <v>8400</v>
      </c>
    </row>
    <row r="150" spans="2:8" ht="9.75" customHeight="1">
      <c r="B150" s="1">
        <v>39593</v>
      </c>
      <c r="C150" s="13">
        <v>27.6</v>
      </c>
      <c r="D150" s="3">
        <f t="shared" si="2"/>
        <v>3676.3999999999996</v>
      </c>
      <c r="E150" s="10">
        <f>AVERAGE($C$5:C150)</f>
        <v>25.180821917808217</v>
      </c>
      <c r="F150" s="11">
        <v>23</v>
      </c>
      <c r="H150" s="11">
        <v>8400</v>
      </c>
    </row>
    <row r="151" spans="2:8" ht="9.75" customHeight="1">
      <c r="B151" s="1">
        <v>39594</v>
      </c>
      <c r="C151" s="13">
        <v>19.6</v>
      </c>
      <c r="D151" s="3">
        <f t="shared" si="2"/>
        <v>3695.9999999999995</v>
      </c>
      <c r="E151" s="10">
        <f>AVERAGE($C$5:C151)</f>
        <v>25.14285714285714</v>
      </c>
      <c r="F151" s="11">
        <v>23</v>
      </c>
      <c r="H151" s="11">
        <v>8400</v>
      </c>
    </row>
    <row r="152" spans="2:8" ht="9.75" customHeight="1">
      <c r="B152" s="1">
        <v>39595</v>
      </c>
      <c r="C152" s="13">
        <v>36.3</v>
      </c>
      <c r="D152" s="3">
        <f t="shared" si="2"/>
        <v>3732.2999999999997</v>
      </c>
      <c r="E152" s="10">
        <f>AVERAGE($C$5:C152)</f>
        <v>25.21824324324324</v>
      </c>
      <c r="F152" s="11">
        <v>23</v>
      </c>
      <c r="H152" s="11">
        <v>8400</v>
      </c>
    </row>
    <row r="153" spans="2:8" ht="9.75" customHeight="1">
      <c r="B153" s="1">
        <v>39596</v>
      </c>
      <c r="C153" s="13">
        <v>29.9</v>
      </c>
      <c r="D153" s="3">
        <f>D152+C153</f>
        <v>3762.2</v>
      </c>
      <c r="E153" s="10">
        <f>AVERAGE($C$5:C153)</f>
        <v>25.2496644295302</v>
      </c>
      <c r="F153" s="11">
        <v>23</v>
      </c>
      <c r="H153" s="11">
        <v>8400</v>
      </c>
    </row>
    <row r="154" spans="2:8" ht="9.75" customHeight="1">
      <c r="B154" s="1">
        <v>39597</v>
      </c>
      <c r="C154" s="13">
        <v>32.7</v>
      </c>
      <c r="D154" s="3">
        <f>D153+C154</f>
        <v>3794.8999999999996</v>
      </c>
      <c r="E154" s="10">
        <f>AVERAGE($C$5:C154)</f>
        <v>25.29933333333333</v>
      </c>
      <c r="F154" s="11">
        <v>23</v>
      </c>
      <c r="H154" s="11">
        <v>8400</v>
      </c>
    </row>
    <row r="155" spans="2:8" ht="9.75" customHeight="1">
      <c r="B155" s="1">
        <v>39598</v>
      </c>
      <c r="C155" s="13">
        <v>27.1</v>
      </c>
      <c r="D155" s="3">
        <f>D154+C155</f>
        <v>3821.9999999999995</v>
      </c>
      <c r="E155" s="10">
        <f>AVERAGE($C$5:C155)</f>
        <v>25.311258278145694</v>
      </c>
      <c r="F155" s="11">
        <v>23</v>
      </c>
      <c r="H155" s="11">
        <v>8400</v>
      </c>
    </row>
    <row r="156" spans="2:8" ht="9.75" customHeight="1">
      <c r="B156" s="1">
        <v>39599</v>
      </c>
      <c r="C156" s="13">
        <v>19.6</v>
      </c>
      <c r="D156" s="3">
        <f>D155+C156</f>
        <v>3841.5999999999995</v>
      </c>
      <c r="E156" s="10">
        <f>AVERAGE($C$5:C156)</f>
        <v>25.273684210526312</v>
      </c>
      <c r="F156" s="11">
        <v>23</v>
      </c>
      <c r="H156" s="11">
        <v>8400</v>
      </c>
    </row>
    <row r="157" spans="2:8" ht="9.75" customHeight="1">
      <c r="B157" s="1">
        <v>39600</v>
      </c>
      <c r="C157" s="13">
        <v>57.8</v>
      </c>
      <c r="D157" s="3">
        <f>D156+C157</f>
        <v>3899.3999999999996</v>
      </c>
      <c r="E157" s="10">
        <f>AVERAGE($C$5:C157)</f>
        <v>25.48627450980392</v>
      </c>
      <c r="F157" s="11">
        <v>23</v>
      </c>
      <c r="H157" s="11">
        <v>8400</v>
      </c>
    </row>
    <row r="158" spans="2:8" ht="9.75" customHeight="1">
      <c r="B158" s="1">
        <v>39601</v>
      </c>
      <c r="C158" s="13">
        <v>45</v>
      </c>
      <c r="D158" s="3">
        <f aca="true" t="shared" si="3" ref="D158:D178">D157+C158</f>
        <v>3944.3999999999996</v>
      </c>
      <c r="E158" s="10">
        <f>AVERAGE($C$5:C158)</f>
        <v>25.61298701298701</v>
      </c>
      <c r="F158" s="11">
        <v>23</v>
      </c>
      <c r="H158" s="11">
        <v>8400</v>
      </c>
    </row>
    <row r="159" spans="2:8" ht="9.75" customHeight="1">
      <c r="B159" s="1">
        <v>39602</v>
      </c>
      <c r="C159" s="13">
        <v>33.5</v>
      </c>
      <c r="D159" s="3">
        <f t="shared" si="3"/>
        <v>3977.8999999999996</v>
      </c>
      <c r="E159" s="10">
        <f>AVERAGE($C$5:C159)</f>
        <v>25.663870967741932</v>
      </c>
      <c r="F159" s="11">
        <v>23</v>
      </c>
      <c r="H159" s="11">
        <v>8400</v>
      </c>
    </row>
    <row r="160" spans="2:8" ht="9.75" customHeight="1">
      <c r="B160" s="1">
        <v>39603</v>
      </c>
      <c r="C160" s="13">
        <v>19.4</v>
      </c>
      <c r="D160" s="3">
        <f t="shared" si="3"/>
        <v>3997.2999999999997</v>
      </c>
      <c r="E160" s="10">
        <f>AVERAGE($C$5:C160)</f>
        <v>25.623717948717946</v>
      </c>
      <c r="F160" s="11">
        <v>23</v>
      </c>
      <c r="H160" s="11">
        <v>8400</v>
      </c>
    </row>
    <row r="161" spans="2:8" ht="9.75" customHeight="1">
      <c r="B161" s="1">
        <v>39604</v>
      </c>
      <c r="C161" s="13">
        <v>41.8</v>
      </c>
      <c r="D161" s="3">
        <f t="shared" si="3"/>
        <v>4039.1</v>
      </c>
      <c r="E161" s="10">
        <f>AVERAGE($C$5:C161)</f>
        <v>25.72675159235669</v>
      </c>
      <c r="F161" s="11">
        <v>23</v>
      </c>
      <c r="H161" s="11">
        <v>8400</v>
      </c>
    </row>
    <row r="162" spans="2:8" ht="9.75" customHeight="1">
      <c r="B162" s="1">
        <v>39605</v>
      </c>
      <c r="C162" s="13">
        <v>57.4</v>
      </c>
      <c r="D162" s="3">
        <f t="shared" si="3"/>
        <v>4096.5</v>
      </c>
      <c r="E162" s="10">
        <f>AVERAGE($C$5:C162)</f>
        <v>25.92721518987342</v>
      </c>
      <c r="F162" s="11">
        <v>23</v>
      </c>
      <c r="H162" s="11">
        <v>8400</v>
      </c>
    </row>
    <row r="163" spans="2:8" ht="9.75" customHeight="1">
      <c r="B163" s="1">
        <v>39606</v>
      </c>
      <c r="C163" s="13">
        <v>49.4</v>
      </c>
      <c r="D163" s="3">
        <f t="shared" si="3"/>
        <v>4145.9</v>
      </c>
      <c r="E163" s="10">
        <f>AVERAGE($C$5:C163)</f>
        <v>26.074842767295596</v>
      </c>
      <c r="F163" s="11">
        <v>23</v>
      </c>
      <c r="H163" s="11">
        <v>8400</v>
      </c>
    </row>
    <row r="164" spans="2:8" ht="9.75" customHeight="1">
      <c r="B164" s="1">
        <v>39607</v>
      </c>
      <c r="C164" s="13">
        <v>49.7</v>
      </c>
      <c r="D164" s="3">
        <f t="shared" si="3"/>
        <v>4195.599999999999</v>
      </c>
      <c r="E164" s="10">
        <f>AVERAGE($C$5:C164)</f>
        <v>26.222499999999997</v>
      </c>
      <c r="F164" s="11">
        <v>23</v>
      </c>
      <c r="H164" s="11">
        <v>8400</v>
      </c>
    </row>
    <row r="165" spans="2:8" ht="9.75" customHeight="1">
      <c r="B165" s="1">
        <v>39608</v>
      </c>
      <c r="C165" s="13">
        <v>60.2</v>
      </c>
      <c r="D165" s="3">
        <f t="shared" si="3"/>
        <v>4255.799999999999</v>
      </c>
      <c r="E165" s="10">
        <f>AVERAGE($C$5:C165)</f>
        <v>26.4335403726708</v>
      </c>
      <c r="F165" s="11">
        <v>23</v>
      </c>
      <c r="H165" s="11">
        <v>8400</v>
      </c>
    </row>
    <row r="166" spans="2:8" ht="9.75" customHeight="1">
      <c r="B166" s="1">
        <v>39609</v>
      </c>
      <c r="C166" s="13">
        <v>54.3</v>
      </c>
      <c r="D166" s="3">
        <f t="shared" si="3"/>
        <v>4310.099999999999</v>
      </c>
      <c r="E166" s="10">
        <f>AVERAGE($C$5:C166)</f>
        <v>26.60555555555555</v>
      </c>
      <c r="F166" s="11">
        <v>23</v>
      </c>
      <c r="H166" s="11">
        <v>8400</v>
      </c>
    </row>
    <row r="167" spans="2:8" ht="9.75" customHeight="1">
      <c r="B167" s="1">
        <v>39610</v>
      </c>
      <c r="C167" s="13">
        <v>26.6</v>
      </c>
      <c r="D167" s="3">
        <f t="shared" si="3"/>
        <v>4336.7</v>
      </c>
      <c r="E167" s="10">
        <f>AVERAGE($C$5:C167)</f>
        <v>26.60552147239264</v>
      </c>
      <c r="F167" s="11">
        <v>23</v>
      </c>
      <c r="H167" s="11">
        <v>8400</v>
      </c>
    </row>
    <row r="168" spans="2:8" ht="9.75" customHeight="1">
      <c r="B168" s="1">
        <v>39611</v>
      </c>
      <c r="C168" s="13">
        <v>18.2</v>
      </c>
      <c r="D168" s="3">
        <f t="shared" si="3"/>
        <v>4354.9</v>
      </c>
      <c r="E168" s="10">
        <f>AVERAGE($C$5:C168)</f>
        <v>26.554268292682924</v>
      </c>
      <c r="F168" s="11">
        <v>23</v>
      </c>
      <c r="H168" s="11">
        <v>8400</v>
      </c>
    </row>
    <row r="169" spans="2:8" ht="9.75" customHeight="1">
      <c r="B169" s="1">
        <v>39612</v>
      </c>
      <c r="C169" s="13">
        <v>30.5</v>
      </c>
      <c r="D169" s="3">
        <f t="shared" si="3"/>
        <v>4385.4</v>
      </c>
      <c r="E169" s="10">
        <f>AVERAGE($C$5:C169)</f>
        <v>26.578181818181815</v>
      </c>
      <c r="F169" s="11">
        <v>23</v>
      </c>
      <c r="H169" s="11">
        <v>8400</v>
      </c>
    </row>
    <row r="170" spans="2:8" ht="9.75" customHeight="1">
      <c r="B170" s="1">
        <v>39613</v>
      </c>
      <c r="C170" s="13">
        <v>30.1</v>
      </c>
      <c r="D170" s="3">
        <f t="shared" si="3"/>
        <v>4415.5</v>
      </c>
      <c r="E170" s="10">
        <f>AVERAGE($C$5:C170)</f>
        <v>26.599397590361445</v>
      </c>
      <c r="F170" s="11">
        <v>23</v>
      </c>
      <c r="H170" s="11">
        <v>8400</v>
      </c>
    </row>
    <row r="171" spans="2:8" ht="9.75" customHeight="1">
      <c r="B171" s="1">
        <v>39614</v>
      </c>
      <c r="C171" s="13">
        <v>42.6</v>
      </c>
      <c r="D171" s="3">
        <f t="shared" si="3"/>
        <v>4458.1</v>
      </c>
      <c r="E171" s="10">
        <f>AVERAGE($C$5:C171)</f>
        <v>26.695209580838327</v>
      </c>
      <c r="F171" s="11">
        <v>23</v>
      </c>
      <c r="H171" s="11">
        <v>8400</v>
      </c>
    </row>
    <row r="172" spans="2:8" ht="9.75" customHeight="1">
      <c r="B172" s="1">
        <v>39615</v>
      </c>
      <c r="C172" s="14">
        <v>56.4</v>
      </c>
      <c r="D172" s="3">
        <f t="shared" si="3"/>
        <v>4514.5</v>
      </c>
      <c r="E172" s="10">
        <f>AVERAGE($C$5:C172)</f>
        <v>26.87202380952381</v>
      </c>
      <c r="F172" s="11">
        <v>23</v>
      </c>
      <c r="H172" s="11">
        <v>8400</v>
      </c>
    </row>
    <row r="173" spans="2:8" ht="9.75" customHeight="1">
      <c r="B173" s="1">
        <v>39616</v>
      </c>
      <c r="C173" s="14">
        <v>51</v>
      </c>
      <c r="D173" s="3">
        <f t="shared" si="3"/>
        <v>4565.5</v>
      </c>
      <c r="E173" s="10">
        <f>AVERAGE($C$5:C173)</f>
        <v>27.014792899408285</v>
      </c>
      <c r="F173" s="11">
        <v>23</v>
      </c>
      <c r="H173" s="11">
        <v>8400</v>
      </c>
    </row>
    <row r="174" spans="2:8" ht="9.75" customHeight="1">
      <c r="B174" s="1">
        <v>39617</v>
      </c>
      <c r="C174" s="14">
        <v>51.6</v>
      </c>
      <c r="D174" s="3">
        <f t="shared" si="3"/>
        <v>4617.1</v>
      </c>
      <c r="E174" s="10">
        <f>AVERAGE($C$5:C174)</f>
        <v>27.159411764705883</v>
      </c>
      <c r="F174" s="11">
        <v>23</v>
      </c>
      <c r="H174" s="11">
        <v>8400</v>
      </c>
    </row>
    <row r="175" spans="2:8" ht="9.75" customHeight="1">
      <c r="B175" s="1">
        <v>39618</v>
      </c>
      <c r="C175" s="14">
        <v>29.6</v>
      </c>
      <c r="D175" s="3">
        <f t="shared" si="3"/>
        <v>4646.700000000001</v>
      </c>
      <c r="E175" s="10">
        <f>AVERAGE($C$5:C175)</f>
        <v>27.17368421052632</v>
      </c>
      <c r="F175" s="11">
        <v>23</v>
      </c>
      <c r="H175" s="11">
        <v>8400</v>
      </c>
    </row>
    <row r="176" spans="2:8" ht="9.75" customHeight="1">
      <c r="B176" s="1">
        <v>39619</v>
      </c>
      <c r="C176" s="14">
        <v>40.9</v>
      </c>
      <c r="D176" s="3">
        <f t="shared" si="3"/>
        <v>4687.6</v>
      </c>
      <c r="E176" s="10">
        <f>AVERAGE($C$5:C176)</f>
        <v>27.253488372093024</v>
      </c>
      <c r="F176" s="11">
        <v>23</v>
      </c>
      <c r="H176" s="11">
        <v>8400</v>
      </c>
    </row>
    <row r="177" spans="2:8" ht="9.75" customHeight="1">
      <c r="B177" s="1">
        <v>39620</v>
      </c>
      <c r="C177" s="14">
        <v>53.4</v>
      </c>
      <c r="D177" s="3">
        <f t="shared" si="3"/>
        <v>4741</v>
      </c>
      <c r="E177" s="10">
        <f>AVERAGE($C$5:C177)</f>
        <v>27.404624277456648</v>
      </c>
      <c r="F177" s="11">
        <v>23</v>
      </c>
      <c r="H177" s="11">
        <v>8400</v>
      </c>
    </row>
    <row r="178" spans="2:8" ht="9.75" customHeight="1">
      <c r="B178" s="1">
        <v>39621</v>
      </c>
      <c r="C178" s="14">
        <v>41.5</v>
      </c>
      <c r="D178" s="3">
        <f t="shared" si="3"/>
        <v>4782.5</v>
      </c>
      <c r="E178" s="10">
        <f>AVERAGE($C$5:C178)</f>
        <v>27.485632183908045</v>
      </c>
      <c r="F178" s="11">
        <v>23</v>
      </c>
      <c r="H178" s="11">
        <v>8400</v>
      </c>
    </row>
    <row r="179" spans="2:8" ht="9.75" customHeight="1">
      <c r="B179" s="1">
        <v>39622</v>
      </c>
      <c r="C179" s="13">
        <v>62.6</v>
      </c>
      <c r="D179" s="3">
        <f aca="true" t="shared" si="4" ref="D179:D227">D178+C179</f>
        <v>4845.1</v>
      </c>
      <c r="E179" s="10">
        <f>AVERAGE($C$5:C179)</f>
        <v>27.686285714285717</v>
      </c>
      <c r="F179" s="11">
        <v>23</v>
      </c>
      <c r="H179" s="11">
        <v>8400</v>
      </c>
    </row>
    <row r="180" spans="2:8" ht="9.75" customHeight="1">
      <c r="B180" s="1">
        <v>39623</v>
      </c>
      <c r="C180" s="13">
        <v>63.6</v>
      </c>
      <c r="D180" s="3">
        <f t="shared" si="4"/>
        <v>4908.700000000001</v>
      </c>
      <c r="E180" s="10">
        <f>AVERAGE($C$5:C180)</f>
        <v>27.890340909090913</v>
      </c>
      <c r="F180" s="11">
        <v>23</v>
      </c>
      <c r="H180" s="11">
        <v>8400</v>
      </c>
    </row>
    <row r="181" spans="2:8" ht="9.75" customHeight="1">
      <c r="B181" s="1">
        <v>39624</v>
      </c>
      <c r="C181" s="13">
        <v>31.7</v>
      </c>
      <c r="D181" s="3">
        <f t="shared" si="4"/>
        <v>4940.400000000001</v>
      </c>
      <c r="E181" s="10">
        <f>AVERAGE($C$5:C181)</f>
        <v>27.911864406779664</v>
      </c>
      <c r="F181" s="11">
        <v>23</v>
      </c>
      <c r="H181" s="11">
        <v>8400</v>
      </c>
    </row>
    <row r="182" spans="2:8" ht="9.75" customHeight="1">
      <c r="B182" s="1">
        <v>39625</v>
      </c>
      <c r="C182" s="13">
        <v>54.6</v>
      </c>
      <c r="D182" s="3">
        <f t="shared" si="4"/>
        <v>4995.000000000001</v>
      </c>
      <c r="E182" s="10">
        <f>AVERAGE($C$5:C182)</f>
        <v>28.061797752808992</v>
      </c>
      <c r="F182" s="11">
        <v>23</v>
      </c>
      <c r="H182" s="11">
        <v>8400</v>
      </c>
    </row>
    <row r="183" spans="2:8" ht="9.75" customHeight="1">
      <c r="B183" s="1">
        <v>39626</v>
      </c>
      <c r="C183" s="13">
        <v>50.1</v>
      </c>
      <c r="D183" s="3">
        <f t="shared" si="4"/>
        <v>5045.100000000001</v>
      </c>
      <c r="E183" s="10">
        <f>AVERAGE($C$5:C183)</f>
        <v>28.184916201117325</v>
      </c>
      <c r="F183" s="11">
        <v>23</v>
      </c>
      <c r="H183" s="11">
        <v>8400</v>
      </c>
    </row>
    <row r="184" spans="2:8" ht="9.75" customHeight="1">
      <c r="B184" s="1">
        <v>39627</v>
      </c>
      <c r="C184" s="13">
        <v>23.4</v>
      </c>
      <c r="D184" s="3">
        <f t="shared" si="4"/>
        <v>5068.500000000001</v>
      </c>
      <c r="E184" s="10">
        <f>AVERAGE($C$5:C184)</f>
        <v>28.15833333333334</v>
      </c>
      <c r="F184" s="11">
        <v>23</v>
      </c>
      <c r="H184" s="11">
        <v>8400</v>
      </c>
    </row>
    <row r="185" spans="2:8" ht="9.75" customHeight="1">
      <c r="B185" s="1">
        <v>39628</v>
      </c>
      <c r="C185" s="13">
        <v>51.6</v>
      </c>
      <c r="D185" s="3">
        <f t="shared" si="4"/>
        <v>5120.100000000001</v>
      </c>
      <c r="E185" s="10">
        <f>AVERAGE($C$5:C185)</f>
        <v>28.28784530386741</v>
      </c>
      <c r="F185" s="11">
        <v>23</v>
      </c>
      <c r="H185" s="11">
        <v>8400</v>
      </c>
    </row>
    <row r="186" spans="2:8" ht="9.75" customHeight="1">
      <c r="B186" s="1">
        <v>39629</v>
      </c>
      <c r="C186" s="13">
        <v>54.6</v>
      </c>
      <c r="D186" s="3">
        <f t="shared" si="4"/>
        <v>5174.700000000002</v>
      </c>
      <c r="E186" s="10">
        <f>AVERAGE($C$5:C186)</f>
        <v>28.432417582417592</v>
      </c>
      <c r="F186" s="11">
        <v>23</v>
      </c>
      <c r="H186" s="11">
        <v>8400</v>
      </c>
    </row>
    <row r="187" spans="2:8" ht="9.75" customHeight="1">
      <c r="B187" s="1">
        <v>39630</v>
      </c>
      <c r="C187" s="13">
        <v>60</v>
      </c>
      <c r="D187" s="3">
        <f t="shared" si="4"/>
        <v>5234.700000000002</v>
      </c>
      <c r="E187" s="10">
        <f>AVERAGE($C$5:C187)</f>
        <v>28.604918032786895</v>
      </c>
      <c r="F187" s="11">
        <v>23</v>
      </c>
      <c r="H187" s="11">
        <v>8400</v>
      </c>
    </row>
    <row r="188" spans="2:8" ht="9.75" customHeight="1">
      <c r="B188" s="1">
        <v>39631</v>
      </c>
      <c r="C188" s="13">
        <v>52.1</v>
      </c>
      <c r="D188" s="3">
        <f t="shared" si="4"/>
        <v>5286.800000000002</v>
      </c>
      <c r="E188" s="10">
        <f>AVERAGE($C$5:C188)</f>
        <v>28.732608695652186</v>
      </c>
      <c r="F188" s="11">
        <v>23</v>
      </c>
      <c r="H188" s="11">
        <v>8400</v>
      </c>
    </row>
    <row r="189" spans="2:8" ht="9.75" customHeight="1">
      <c r="B189" s="1">
        <v>39632</v>
      </c>
      <c r="C189" s="13">
        <v>18.8</v>
      </c>
      <c r="D189" s="3">
        <f t="shared" si="4"/>
        <v>5305.600000000002</v>
      </c>
      <c r="E189" s="10">
        <f>AVERAGE($C$5:C189)</f>
        <v>28.67891891891893</v>
      </c>
      <c r="F189" s="11">
        <v>23</v>
      </c>
      <c r="H189" s="11">
        <v>8400</v>
      </c>
    </row>
    <row r="190" spans="2:8" ht="9.75" customHeight="1">
      <c r="B190" s="1">
        <v>39633</v>
      </c>
      <c r="C190" s="13">
        <v>36.8</v>
      </c>
      <c r="D190" s="3">
        <f t="shared" si="4"/>
        <v>5342.400000000002</v>
      </c>
      <c r="E190" s="10">
        <f>AVERAGE($C$5:C190)</f>
        <v>28.722580645161305</v>
      </c>
      <c r="F190" s="11">
        <v>23</v>
      </c>
      <c r="H190" s="11">
        <v>8400</v>
      </c>
    </row>
    <row r="191" spans="2:8" ht="9.75" customHeight="1">
      <c r="B191" s="1">
        <v>39634</v>
      </c>
      <c r="C191" s="13">
        <v>52.8</v>
      </c>
      <c r="D191" s="3">
        <f t="shared" si="4"/>
        <v>5395.200000000003</v>
      </c>
      <c r="E191" s="10">
        <f>AVERAGE($C$5:C191)</f>
        <v>28.851336898395736</v>
      </c>
      <c r="F191" s="11">
        <v>23</v>
      </c>
      <c r="H191" s="11">
        <v>8400</v>
      </c>
    </row>
    <row r="192" spans="2:8" ht="9.75" customHeight="1">
      <c r="B192" s="1">
        <v>39635</v>
      </c>
      <c r="C192" s="13">
        <v>51.2</v>
      </c>
      <c r="D192" s="3">
        <f t="shared" si="4"/>
        <v>5446.400000000002</v>
      </c>
      <c r="E192" s="10">
        <f>AVERAGE($C$5:C192)</f>
        <v>28.97021276595746</v>
      </c>
      <c r="F192" s="11">
        <v>23</v>
      </c>
      <c r="H192" s="11">
        <v>8400</v>
      </c>
    </row>
    <row r="193" spans="2:8" ht="9.75" customHeight="1">
      <c r="B193" s="1">
        <v>39636</v>
      </c>
      <c r="C193" s="13">
        <v>40.7</v>
      </c>
      <c r="D193" s="3">
        <f t="shared" si="4"/>
        <v>5487.100000000002</v>
      </c>
      <c r="E193" s="10">
        <f>AVERAGE($C$5:C193)</f>
        <v>29.032275132275142</v>
      </c>
      <c r="F193" s="11">
        <v>23</v>
      </c>
      <c r="H193" s="11">
        <v>8400</v>
      </c>
    </row>
    <row r="194" spans="2:8" ht="9.75" customHeight="1">
      <c r="B194" s="1">
        <v>39637</v>
      </c>
      <c r="C194" s="13">
        <v>26</v>
      </c>
      <c r="D194" s="3">
        <f t="shared" si="4"/>
        <v>5513.100000000002</v>
      </c>
      <c r="E194" s="10">
        <f>AVERAGE($C$5:C194)</f>
        <v>29.016315789473694</v>
      </c>
      <c r="F194" s="11">
        <v>23</v>
      </c>
      <c r="H194" s="11">
        <v>8400</v>
      </c>
    </row>
    <row r="195" spans="2:8" ht="9.75" customHeight="1">
      <c r="B195" s="1">
        <v>39638</v>
      </c>
      <c r="C195" s="13">
        <v>26.5</v>
      </c>
      <c r="D195" s="3">
        <f t="shared" si="4"/>
        <v>5539.600000000002</v>
      </c>
      <c r="E195" s="10">
        <f>AVERAGE($C$5:C195)</f>
        <v>29.003141361256557</v>
      </c>
      <c r="F195" s="11">
        <v>23</v>
      </c>
      <c r="H195" s="11">
        <v>8400</v>
      </c>
    </row>
    <row r="196" spans="2:8" ht="9.75" customHeight="1">
      <c r="B196" s="1">
        <v>39639</v>
      </c>
      <c r="C196" s="13">
        <v>27.9</v>
      </c>
      <c r="D196" s="3">
        <f t="shared" si="4"/>
        <v>5567.500000000002</v>
      </c>
      <c r="E196" s="10">
        <f>AVERAGE($C$5:C196)</f>
        <v>28.997395833333343</v>
      </c>
      <c r="F196" s="11">
        <v>23</v>
      </c>
      <c r="H196" s="11">
        <v>8400</v>
      </c>
    </row>
    <row r="197" spans="2:8" ht="9.75" customHeight="1">
      <c r="B197" s="1">
        <v>39640</v>
      </c>
      <c r="C197" s="13">
        <v>28.1</v>
      </c>
      <c r="D197" s="3">
        <f t="shared" si="4"/>
        <v>5595.600000000002</v>
      </c>
      <c r="E197" s="10">
        <f>AVERAGE($C$5:C197)</f>
        <v>28.99274611398965</v>
      </c>
      <c r="F197" s="11">
        <v>23</v>
      </c>
      <c r="H197" s="11">
        <v>8400</v>
      </c>
    </row>
    <row r="198" spans="2:8" ht="9.75" customHeight="1">
      <c r="B198" s="1">
        <v>39641</v>
      </c>
      <c r="C198" s="13">
        <v>31.4</v>
      </c>
      <c r="D198" s="3">
        <f t="shared" si="4"/>
        <v>5627.000000000002</v>
      </c>
      <c r="E198" s="10">
        <f>AVERAGE($C$5:C198)</f>
        <v>29.005154639175267</v>
      </c>
      <c r="F198" s="11">
        <v>23</v>
      </c>
      <c r="H198" s="11">
        <v>8400</v>
      </c>
    </row>
    <row r="199" spans="2:8" ht="9.75" customHeight="1">
      <c r="B199" s="1">
        <v>39642</v>
      </c>
      <c r="C199" s="13">
        <v>48.6</v>
      </c>
      <c r="D199" s="3">
        <f t="shared" si="4"/>
        <v>5675.600000000002</v>
      </c>
      <c r="E199" s="10">
        <f>AVERAGE($C$5:C199)</f>
        <v>29.105641025641038</v>
      </c>
      <c r="F199" s="11">
        <v>23</v>
      </c>
      <c r="H199" s="11">
        <v>8400</v>
      </c>
    </row>
    <row r="200" spans="2:8" ht="9.75" customHeight="1">
      <c r="B200" s="1">
        <v>39643</v>
      </c>
      <c r="C200" s="13">
        <v>39.5</v>
      </c>
      <c r="D200" s="3">
        <f t="shared" si="4"/>
        <v>5715.100000000002</v>
      </c>
      <c r="E200" s="10">
        <f>AVERAGE($C$5:C200)</f>
        <v>29.158673469387764</v>
      </c>
      <c r="F200" s="11">
        <v>23</v>
      </c>
      <c r="H200" s="11">
        <v>8400</v>
      </c>
    </row>
    <row r="201" spans="2:8" ht="9.75" customHeight="1">
      <c r="B201" s="1">
        <v>39644</v>
      </c>
      <c r="C201" s="13">
        <v>52.1</v>
      </c>
      <c r="D201" s="3">
        <f t="shared" si="4"/>
        <v>5767.200000000003</v>
      </c>
      <c r="E201" s="10">
        <f>AVERAGE($C$5:C201)</f>
        <v>29.275126903553314</v>
      </c>
      <c r="F201" s="11">
        <v>23</v>
      </c>
      <c r="H201" s="11">
        <v>8400</v>
      </c>
    </row>
    <row r="202" spans="2:8" ht="9.75" customHeight="1">
      <c r="B202" s="1">
        <v>39645</v>
      </c>
      <c r="C202" s="13">
        <v>22.7</v>
      </c>
      <c r="D202" s="3">
        <f t="shared" si="4"/>
        <v>5789.900000000002</v>
      </c>
      <c r="E202" s="10">
        <f>AVERAGE($C$5:C202)</f>
        <v>29.241919191919205</v>
      </c>
      <c r="F202" s="11">
        <v>23</v>
      </c>
      <c r="H202" s="11">
        <v>8400</v>
      </c>
    </row>
    <row r="203" spans="2:8" ht="9.75" customHeight="1">
      <c r="B203" s="1">
        <v>39646</v>
      </c>
      <c r="C203" s="13">
        <v>12.1</v>
      </c>
      <c r="D203" s="3">
        <f t="shared" si="4"/>
        <v>5802.000000000003</v>
      </c>
      <c r="E203" s="10">
        <f>AVERAGE($C$5:C203)</f>
        <v>29.155778894472377</v>
      </c>
      <c r="F203" s="11">
        <v>23</v>
      </c>
      <c r="H203" s="11">
        <v>8400</v>
      </c>
    </row>
    <row r="204" spans="2:8" ht="9.75" customHeight="1">
      <c r="B204" s="1">
        <v>39647</v>
      </c>
      <c r="C204" s="13">
        <v>14.3</v>
      </c>
      <c r="D204" s="3">
        <f t="shared" si="4"/>
        <v>5816.300000000003</v>
      </c>
      <c r="E204" s="10">
        <f>AVERAGE($C$5:C204)</f>
        <v>29.081500000000016</v>
      </c>
      <c r="F204" s="11">
        <v>23</v>
      </c>
      <c r="H204" s="11">
        <v>8400</v>
      </c>
    </row>
    <row r="205" spans="2:8" ht="9.75" customHeight="1">
      <c r="B205" s="1">
        <v>39648</v>
      </c>
      <c r="C205" s="13">
        <v>31.3</v>
      </c>
      <c r="D205" s="3">
        <f t="shared" si="4"/>
        <v>5847.600000000003</v>
      </c>
      <c r="E205" s="10">
        <f>AVERAGE($C$5:C205)</f>
        <v>29.09253731343285</v>
      </c>
      <c r="F205" s="11">
        <v>23</v>
      </c>
      <c r="H205" s="11">
        <v>8400</v>
      </c>
    </row>
    <row r="206" spans="2:8" ht="9.75" customHeight="1">
      <c r="B206" s="1">
        <v>39649</v>
      </c>
      <c r="C206" s="13">
        <v>20.3</v>
      </c>
      <c r="D206" s="3">
        <f t="shared" si="4"/>
        <v>5867.900000000003</v>
      </c>
      <c r="E206" s="10">
        <f>AVERAGE($C$5:C206)</f>
        <v>29.049009900990114</v>
      </c>
      <c r="F206" s="11">
        <v>23</v>
      </c>
      <c r="H206" s="11">
        <v>8400</v>
      </c>
    </row>
    <row r="207" spans="2:8" ht="9.75" customHeight="1">
      <c r="B207" s="1">
        <v>39650</v>
      </c>
      <c r="C207" s="13">
        <v>15.4</v>
      </c>
      <c r="D207" s="3">
        <f t="shared" si="4"/>
        <v>5883.300000000003</v>
      </c>
      <c r="E207" s="10">
        <f>AVERAGE($C$5:C207)</f>
        <v>28.98177339901479</v>
      </c>
      <c r="F207" s="11">
        <v>23</v>
      </c>
      <c r="H207" s="11">
        <v>8400</v>
      </c>
    </row>
    <row r="208" spans="2:8" ht="9.75" customHeight="1">
      <c r="B208" s="1">
        <v>39651</v>
      </c>
      <c r="C208" s="13">
        <v>34.5</v>
      </c>
      <c r="D208" s="3">
        <f t="shared" si="4"/>
        <v>5917.800000000003</v>
      </c>
      <c r="E208" s="10">
        <f>AVERAGE($C$5:C208)</f>
        <v>29.008823529411778</v>
      </c>
      <c r="F208" s="11">
        <v>23</v>
      </c>
      <c r="H208" s="11">
        <v>8400</v>
      </c>
    </row>
    <row r="209" spans="2:8" ht="9.75" customHeight="1">
      <c r="B209" s="1">
        <v>39652</v>
      </c>
      <c r="C209" s="13">
        <v>27.9</v>
      </c>
      <c r="D209" s="3">
        <f t="shared" si="4"/>
        <v>5945.700000000003</v>
      </c>
      <c r="E209" s="10">
        <f>AVERAGE($C$5:C209)</f>
        <v>29.003414634146353</v>
      </c>
      <c r="F209" s="11">
        <v>23</v>
      </c>
      <c r="H209" s="11">
        <v>8400</v>
      </c>
    </row>
    <row r="210" spans="2:8" ht="9.75" customHeight="1">
      <c r="B210" s="1">
        <v>39653</v>
      </c>
      <c r="C210" s="13">
        <v>61.2</v>
      </c>
      <c r="D210" s="3">
        <f t="shared" si="4"/>
        <v>6006.900000000002</v>
      </c>
      <c r="E210" s="10">
        <f>AVERAGE($C$5:C210)</f>
        <v>29.15970873786409</v>
      </c>
      <c r="F210" s="11">
        <v>23</v>
      </c>
      <c r="H210" s="11">
        <v>8400</v>
      </c>
    </row>
    <row r="211" spans="2:8" ht="9.75" customHeight="1">
      <c r="B211" s="1">
        <v>39654</v>
      </c>
      <c r="C211" s="13">
        <v>37.9</v>
      </c>
      <c r="D211" s="3">
        <f t="shared" si="4"/>
        <v>6044.800000000002</v>
      </c>
      <c r="E211" s="10">
        <f>AVERAGE($C$5:C211)</f>
        <v>29.20193236714977</v>
      </c>
      <c r="F211" s="11">
        <v>23</v>
      </c>
      <c r="H211" s="11">
        <v>8400</v>
      </c>
    </row>
    <row r="212" spans="2:8" ht="9.75" customHeight="1">
      <c r="B212" s="1">
        <v>39655</v>
      </c>
      <c r="C212" s="13">
        <v>27.6</v>
      </c>
      <c r="D212" s="3">
        <f t="shared" si="4"/>
        <v>6072.400000000002</v>
      </c>
      <c r="E212" s="10">
        <f>AVERAGE($C$5:C212)</f>
        <v>29.19423076923078</v>
      </c>
      <c r="F212" s="11">
        <v>23</v>
      </c>
      <c r="H212" s="11">
        <v>8400</v>
      </c>
    </row>
    <row r="213" spans="2:8" ht="9.75" customHeight="1">
      <c r="B213" s="1">
        <v>39656</v>
      </c>
      <c r="C213" s="13">
        <v>46.7</v>
      </c>
      <c r="D213" s="3">
        <f t="shared" si="4"/>
        <v>6119.100000000002</v>
      </c>
      <c r="E213" s="10">
        <f>AVERAGE($C$5:C213)</f>
        <v>29.27799043062202</v>
      </c>
      <c r="F213" s="11">
        <v>23</v>
      </c>
      <c r="H213" s="11">
        <v>8400</v>
      </c>
    </row>
    <row r="214" spans="2:8" ht="9.75" customHeight="1">
      <c r="B214" s="1">
        <v>39657</v>
      </c>
      <c r="C214" s="13">
        <v>49.5</v>
      </c>
      <c r="D214" s="3">
        <f t="shared" si="4"/>
        <v>6168.600000000002</v>
      </c>
      <c r="E214" s="10">
        <f>AVERAGE($C$5:C214)</f>
        <v>29.374285714285726</v>
      </c>
      <c r="F214" s="11">
        <v>23</v>
      </c>
      <c r="H214" s="11">
        <v>8400</v>
      </c>
    </row>
    <row r="215" spans="2:8" ht="9.75" customHeight="1">
      <c r="B215" s="1">
        <v>39658</v>
      </c>
      <c r="C215" s="13">
        <v>28</v>
      </c>
      <c r="D215" s="3">
        <f t="shared" si="4"/>
        <v>6196.600000000002</v>
      </c>
      <c r="E215" s="10">
        <f>AVERAGE($C$5:C215)</f>
        <v>29.36777251184835</v>
      </c>
      <c r="F215" s="11">
        <v>23</v>
      </c>
      <c r="H215" s="11">
        <v>8400</v>
      </c>
    </row>
    <row r="216" spans="2:8" ht="9.75" customHeight="1">
      <c r="B216" s="1">
        <v>39659</v>
      </c>
      <c r="C216" s="13">
        <v>53.6</v>
      </c>
      <c r="D216" s="3">
        <f t="shared" si="4"/>
        <v>6250.200000000003</v>
      </c>
      <c r="E216" s="10">
        <f>AVERAGE($C$5:C216)</f>
        <v>29.482075471698124</v>
      </c>
      <c r="F216" s="11">
        <v>23</v>
      </c>
      <c r="H216" s="11">
        <v>8400</v>
      </c>
    </row>
    <row r="217" spans="2:8" ht="9.75" customHeight="1">
      <c r="B217" s="1">
        <v>39660</v>
      </c>
      <c r="C217" s="13">
        <v>49.8</v>
      </c>
      <c r="D217" s="3">
        <f t="shared" si="4"/>
        <v>6300.000000000003</v>
      </c>
      <c r="E217" s="10">
        <f>AVERAGE($C$5:C217)</f>
        <v>29.577464788732406</v>
      </c>
      <c r="F217" s="11">
        <v>23</v>
      </c>
      <c r="H217" s="11">
        <v>8400</v>
      </c>
    </row>
    <row r="218" spans="2:8" ht="9.75" customHeight="1">
      <c r="B218" s="1">
        <v>39661</v>
      </c>
      <c r="C218" s="13">
        <v>38.6</v>
      </c>
      <c r="D218" s="3">
        <f t="shared" si="4"/>
        <v>6338.600000000003</v>
      </c>
      <c r="E218" s="10">
        <f>AVERAGE($C$5:C218)</f>
        <v>29.619626168224315</v>
      </c>
      <c r="F218" s="11">
        <v>23</v>
      </c>
      <c r="H218" s="11">
        <v>8400</v>
      </c>
    </row>
    <row r="219" spans="2:8" ht="9.75" customHeight="1">
      <c r="B219" s="1">
        <v>39662</v>
      </c>
      <c r="C219" s="13">
        <v>26.8</v>
      </c>
      <c r="D219" s="3">
        <f t="shared" si="4"/>
        <v>6365.400000000003</v>
      </c>
      <c r="E219" s="10">
        <f>AVERAGE($C$5:C219)</f>
        <v>29.606511627906993</v>
      </c>
      <c r="F219" s="11">
        <v>23</v>
      </c>
      <c r="H219" s="11">
        <v>8400</v>
      </c>
    </row>
    <row r="220" spans="2:8" ht="9.75" customHeight="1">
      <c r="B220" s="1">
        <v>39663</v>
      </c>
      <c r="C220" s="13">
        <v>34.8</v>
      </c>
      <c r="D220" s="3">
        <f t="shared" si="4"/>
        <v>6400.2000000000035</v>
      </c>
      <c r="E220" s="10">
        <f>AVERAGE($C$5:C220)</f>
        <v>29.63055555555557</v>
      </c>
      <c r="F220" s="11">
        <v>23</v>
      </c>
      <c r="H220" s="11">
        <v>8400</v>
      </c>
    </row>
    <row r="221" spans="2:8" ht="9.75" customHeight="1">
      <c r="B221" s="1">
        <v>39664</v>
      </c>
      <c r="C221" s="13">
        <v>45.4</v>
      </c>
      <c r="D221" s="3">
        <f t="shared" si="4"/>
        <v>6445.600000000003</v>
      </c>
      <c r="E221" s="10">
        <f>AVERAGE($C$5:C221)</f>
        <v>29.703225806451627</v>
      </c>
      <c r="F221" s="11">
        <v>23</v>
      </c>
      <c r="H221" s="11">
        <v>8400</v>
      </c>
    </row>
    <row r="222" spans="2:8" ht="9.75" customHeight="1">
      <c r="B222" s="1">
        <v>39665</v>
      </c>
      <c r="C222" s="13">
        <v>36.3</v>
      </c>
      <c r="D222" s="3">
        <f t="shared" si="4"/>
        <v>6481.900000000003</v>
      </c>
      <c r="E222" s="10">
        <f>AVERAGE($C$5:C222)</f>
        <v>29.733486238532127</v>
      </c>
      <c r="F222" s="11">
        <v>23</v>
      </c>
      <c r="H222" s="11">
        <v>8400</v>
      </c>
    </row>
    <row r="223" spans="2:8" ht="9.75" customHeight="1">
      <c r="B223" s="1">
        <v>39666</v>
      </c>
      <c r="C223" s="13">
        <v>49.5</v>
      </c>
      <c r="D223" s="3">
        <f t="shared" si="4"/>
        <v>6531.400000000003</v>
      </c>
      <c r="E223" s="10">
        <f>AVERAGE($C$5:C223)</f>
        <v>29.823744292237457</v>
      </c>
      <c r="F223" s="11">
        <v>23</v>
      </c>
      <c r="H223" s="11">
        <v>8400</v>
      </c>
    </row>
    <row r="224" spans="2:8" ht="9.75" customHeight="1">
      <c r="B224" s="1">
        <v>39667</v>
      </c>
      <c r="C224" s="13">
        <v>38.5</v>
      </c>
      <c r="D224" s="3">
        <f t="shared" si="4"/>
        <v>6569.900000000003</v>
      </c>
      <c r="E224" s="10">
        <f>AVERAGE($C$5:C224)</f>
        <v>29.863181818181832</v>
      </c>
      <c r="F224" s="11">
        <v>23</v>
      </c>
      <c r="H224" s="11">
        <v>8400</v>
      </c>
    </row>
    <row r="225" spans="2:8" ht="9.75" customHeight="1">
      <c r="B225" s="1">
        <v>39668</v>
      </c>
      <c r="C225" s="13">
        <v>33.7</v>
      </c>
      <c r="D225" s="3">
        <f t="shared" si="4"/>
        <v>6603.600000000003</v>
      </c>
      <c r="E225" s="10">
        <f>AVERAGE($C$5:C225)</f>
        <v>29.880542986425354</v>
      </c>
      <c r="F225" s="11">
        <v>23</v>
      </c>
      <c r="H225" s="11">
        <v>8400</v>
      </c>
    </row>
    <row r="226" spans="2:8" ht="9.75" customHeight="1">
      <c r="B226" s="1">
        <v>39669</v>
      </c>
      <c r="C226" s="13">
        <v>41</v>
      </c>
      <c r="D226" s="3">
        <f t="shared" si="4"/>
        <v>6644.600000000003</v>
      </c>
      <c r="E226" s="10">
        <f>AVERAGE($C$5:C226)</f>
        <v>29.930630630630645</v>
      </c>
      <c r="F226" s="11">
        <v>23</v>
      </c>
      <c r="H226" s="11">
        <v>8400</v>
      </c>
    </row>
    <row r="227" spans="2:8" ht="9.75" customHeight="1">
      <c r="B227" s="1">
        <v>39670</v>
      </c>
      <c r="C227" s="13">
        <v>18.9</v>
      </c>
      <c r="D227" s="3">
        <f t="shared" si="4"/>
        <v>6663.500000000003</v>
      </c>
      <c r="E227" s="10">
        <f>AVERAGE($C$5:C227)</f>
        <v>29.881165919282523</v>
      </c>
      <c r="F227" s="11">
        <v>23</v>
      </c>
      <c r="H227" s="11">
        <v>8400</v>
      </c>
    </row>
    <row r="228" spans="2:8" ht="9.75" customHeight="1">
      <c r="B228" s="1">
        <v>39671</v>
      </c>
      <c r="C228" s="13">
        <v>39.3</v>
      </c>
      <c r="D228" s="3">
        <f aca="true" t="shared" si="5" ref="D228:D234">D227+C228</f>
        <v>6702.800000000003</v>
      </c>
      <c r="E228" s="10">
        <f>AVERAGE($C$5:C228)</f>
        <v>29.923214285714298</v>
      </c>
      <c r="F228" s="11">
        <v>23</v>
      </c>
      <c r="H228" s="11">
        <v>8400</v>
      </c>
    </row>
    <row r="229" spans="2:8" ht="9.75" customHeight="1">
      <c r="B229" s="1">
        <v>39672</v>
      </c>
      <c r="C229" s="13">
        <v>28.9</v>
      </c>
      <c r="D229" s="3">
        <f t="shared" si="5"/>
        <v>6731.700000000003</v>
      </c>
      <c r="E229" s="10">
        <f>AVERAGE($C$5:C229)</f>
        <v>29.918666666666677</v>
      </c>
      <c r="F229" s="11">
        <v>23</v>
      </c>
      <c r="H229" s="11">
        <v>8400</v>
      </c>
    </row>
    <row r="230" spans="2:8" ht="9.75" customHeight="1">
      <c r="B230" s="1">
        <v>39673</v>
      </c>
      <c r="C230" s="13">
        <v>38.3</v>
      </c>
      <c r="D230" s="3">
        <f t="shared" si="5"/>
        <v>6770.000000000003</v>
      </c>
      <c r="E230" s="10">
        <f>AVERAGE($C$5:C230)</f>
        <v>29.955752212389392</v>
      </c>
      <c r="F230" s="11">
        <v>23</v>
      </c>
      <c r="H230" s="11">
        <v>8400</v>
      </c>
    </row>
    <row r="231" spans="2:8" ht="9.75" customHeight="1">
      <c r="B231" s="1">
        <v>39674</v>
      </c>
      <c r="C231" s="13">
        <v>44.5</v>
      </c>
      <c r="D231" s="3">
        <f t="shared" si="5"/>
        <v>6814.500000000003</v>
      </c>
      <c r="E231" s="10">
        <f>AVERAGE($C$5:C231)</f>
        <v>30.01982378854627</v>
      </c>
      <c r="F231" s="11">
        <v>23</v>
      </c>
      <c r="H231" s="11">
        <v>8400</v>
      </c>
    </row>
    <row r="232" spans="2:8" ht="9.75" customHeight="1">
      <c r="B232" s="1">
        <v>39675</v>
      </c>
      <c r="C232" s="13">
        <v>46.5</v>
      </c>
      <c r="D232" s="3">
        <f t="shared" si="5"/>
        <v>6861.000000000003</v>
      </c>
      <c r="E232" s="10">
        <f>AVERAGE($C$5:C232)</f>
        <v>30.092105263157908</v>
      </c>
      <c r="F232" s="11">
        <v>23</v>
      </c>
      <c r="H232" s="11">
        <v>8400</v>
      </c>
    </row>
    <row r="233" spans="2:8" ht="9.75" customHeight="1">
      <c r="B233" s="1">
        <v>39676</v>
      </c>
      <c r="C233" s="13">
        <v>40.6</v>
      </c>
      <c r="D233" s="3">
        <f t="shared" si="5"/>
        <v>6901.600000000003</v>
      </c>
      <c r="E233" s="10">
        <f>AVERAGE($C$5:C233)</f>
        <v>30.137991266375558</v>
      </c>
      <c r="F233" s="11">
        <v>23</v>
      </c>
      <c r="H233" s="11">
        <v>8400</v>
      </c>
    </row>
    <row r="234" spans="2:8" ht="9.75" customHeight="1">
      <c r="B234" s="1">
        <v>39677</v>
      </c>
      <c r="C234" s="13">
        <v>34.9</v>
      </c>
      <c r="D234" s="3">
        <f t="shared" si="5"/>
        <v>6936.500000000003</v>
      </c>
      <c r="E234" s="10">
        <f>AVERAGE($C$5:C234)</f>
        <v>30.158695652173925</v>
      </c>
      <c r="F234" s="11">
        <v>23</v>
      </c>
      <c r="H234" s="11">
        <v>8400</v>
      </c>
    </row>
    <row r="235" spans="2:8" ht="9.75" customHeight="1">
      <c r="B235" s="1">
        <v>39678</v>
      </c>
      <c r="C235" s="13">
        <v>20.4</v>
      </c>
      <c r="D235" s="3">
        <f aca="true" t="shared" si="6" ref="D235:D241">D234+C235</f>
        <v>6956.900000000002</v>
      </c>
      <c r="E235" s="10">
        <f>AVERAGE($C$5:C235)</f>
        <v>30.116450216450225</v>
      </c>
      <c r="F235" s="11">
        <v>23</v>
      </c>
      <c r="H235" s="11">
        <v>8400</v>
      </c>
    </row>
    <row r="236" spans="2:8" ht="9.75" customHeight="1">
      <c r="B236" s="1">
        <v>39679</v>
      </c>
      <c r="C236" s="13">
        <v>24.4</v>
      </c>
      <c r="D236" s="3">
        <f t="shared" si="6"/>
        <v>6981.300000000002</v>
      </c>
      <c r="E236" s="10">
        <f>AVERAGE($C$5:C236)</f>
        <v>30.091810344827596</v>
      </c>
      <c r="F236" s="11">
        <v>23</v>
      </c>
      <c r="H236" s="11">
        <v>8400</v>
      </c>
    </row>
    <row r="237" spans="2:8" ht="9.75" customHeight="1">
      <c r="B237" s="1">
        <v>39680</v>
      </c>
      <c r="C237" s="13">
        <v>32.2</v>
      </c>
      <c r="D237" s="3">
        <f t="shared" si="6"/>
        <v>7013.500000000002</v>
      </c>
      <c r="E237" s="10">
        <f>AVERAGE($C$5:C237)</f>
        <v>30.10085836909872</v>
      </c>
      <c r="F237" s="11">
        <v>23</v>
      </c>
      <c r="H237" s="11">
        <v>8400</v>
      </c>
    </row>
    <row r="238" spans="2:8" ht="9.75" customHeight="1">
      <c r="B238" s="1">
        <v>39681</v>
      </c>
      <c r="C238" s="13">
        <v>35.2</v>
      </c>
      <c r="D238" s="3">
        <f t="shared" si="6"/>
        <v>7048.700000000002</v>
      </c>
      <c r="E238" s="10">
        <f>AVERAGE($C$5:C238)</f>
        <v>30.12264957264958</v>
      </c>
      <c r="F238" s="11">
        <v>23</v>
      </c>
      <c r="H238" s="11">
        <v>8400</v>
      </c>
    </row>
    <row r="239" spans="2:8" ht="9.75" customHeight="1">
      <c r="B239" s="1">
        <v>39682</v>
      </c>
      <c r="C239" s="13">
        <v>14.5</v>
      </c>
      <c r="D239" s="3">
        <f t="shared" si="6"/>
        <v>7063.200000000002</v>
      </c>
      <c r="E239" s="10">
        <f>AVERAGE($C$5:C239)</f>
        <v>30.056170212765963</v>
      </c>
      <c r="F239" s="11">
        <v>23</v>
      </c>
      <c r="H239" s="11">
        <v>8400</v>
      </c>
    </row>
    <row r="240" spans="2:8" ht="9.75" customHeight="1">
      <c r="B240" s="1">
        <v>39683</v>
      </c>
      <c r="C240" s="13">
        <v>28.2</v>
      </c>
      <c r="D240" s="3">
        <f t="shared" si="6"/>
        <v>7091.4000000000015</v>
      </c>
      <c r="E240" s="10">
        <f>AVERAGE($C$5:C240)</f>
        <v>30.04830508474577</v>
      </c>
      <c r="F240" s="11">
        <v>23</v>
      </c>
      <c r="H240" s="11">
        <v>8400</v>
      </c>
    </row>
    <row r="241" spans="2:8" ht="9.75" customHeight="1">
      <c r="B241" s="1">
        <v>39684</v>
      </c>
      <c r="C241" s="13">
        <v>35.8</v>
      </c>
      <c r="D241" s="3">
        <f t="shared" si="6"/>
        <v>7127.200000000002</v>
      </c>
      <c r="E241" s="10">
        <f>AVERAGE($C$5:C241)</f>
        <v>30.072573839662454</v>
      </c>
      <c r="F241" s="11">
        <v>23</v>
      </c>
      <c r="H241" s="11">
        <v>8400</v>
      </c>
    </row>
    <row r="242" spans="2:8" ht="9.75" customHeight="1">
      <c r="B242" s="1">
        <v>39685</v>
      </c>
      <c r="C242" s="13">
        <v>22.9</v>
      </c>
      <c r="D242" s="3">
        <f aca="true" t="shared" si="7" ref="D242:D248">D241+C242</f>
        <v>7150.100000000001</v>
      </c>
      <c r="E242" s="10">
        <f>AVERAGE($C$5:C242)</f>
        <v>30.042436974789922</v>
      </c>
      <c r="F242" s="11">
        <v>23</v>
      </c>
      <c r="H242" s="11">
        <v>8400</v>
      </c>
    </row>
    <row r="243" spans="2:8" ht="9.75" customHeight="1">
      <c r="B243" s="1">
        <v>39686</v>
      </c>
      <c r="C243" s="13">
        <v>21.1</v>
      </c>
      <c r="D243" s="3">
        <f t="shared" si="7"/>
        <v>7171.200000000002</v>
      </c>
      <c r="E243" s="10">
        <f>AVERAGE($C$5:C243)</f>
        <v>30.005020920502098</v>
      </c>
      <c r="F243" s="11">
        <v>23</v>
      </c>
      <c r="H243" s="11">
        <v>8400</v>
      </c>
    </row>
    <row r="244" spans="2:8" ht="9.75" customHeight="1">
      <c r="B244" s="1">
        <v>39687</v>
      </c>
      <c r="C244" s="13">
        <v>9.2</v>
      </c>
      <c r="D244" s="3">
        <f t="shared" si="7"/>
        <v>7180.4000000000015</v>
      </c>
      <c r="E244" s="10">
        <f>AVERAGE($C$5:C244)</f>
        <v>29.91833333333334</v>
      </c>
      <c r="F244" s="11">
        <v>23</v>
      </c>
      <c r="H244" s="11">
        <v>8400</v>
      </c>
    </row>
    <row r="245" spans="2:8" ht="9.75" customHeight="1">
      <c r="B245" s="1">
        <v>39688</v>
      </c>
      <c r="C245" s="13">
        <v>12</v>
      </c>
      <c r="D245" s="3">
        <f t="shared" si="7"/>
        <v>7192.4000000000015</v>
      </c>
      <c r="E245" s="10">
        <f>AVERAGE($C$5:C245)</f>
        <v>29.843983402489634</v>
      </c>
      <c r="F245" s="11">
        <v>23</v>
      </c>
      <c r="H245" s="11">
        <v>8400</v>
      </c>
    </row>
    <row r="246" spans="2:8" ht="9.75" customHeight="1">
      <c r="B246" s="1">
        <v>39689</v>
      </c>
      <c r="C246" s="13">
        <v>29.4</v>
      </c>
      <c r="D246" s="3">
        <f t="shared" si="7"/>
        <v>7221.800000000001</v>
      </c>
      <c r="E246" s="10">
        <f>AVERAGE($C$5:C246)</f>
        <v>29.842148760330584</v>
      </c>
      <c r="F246" s="11">
        <v>23</v>
      </c>
      <c r="H246" s="11">
        <v>8400</v>
      </c>
    </row>
    <row r="247" spans="2:8" ht="9.75" customHeight="1">
      <c r="B247" s="1">
        <v>39690</v>
      </c>
      <c r="C247" s="13">
        <v>54.9</v>
      </c>
      <c r="D247" s="3">
        <f t="shared" si="7"/>
        <v>7276.700000000001</v>
      </c>
      <c r="E247" s="10">
        <f>AVERAGE($C$5:C247)</f>
        <v>29.945267489711938</v>
      </c>
      <c r="F247" s="11">
        <v>23</v>
      </c>
      <c r="H247" s="11">
        <v>8400</v>
      </c>
    </row>
    <row r="248" spans="2:8" ht="9.75" customHeight="1">
      <c r="B248" s="1">
        <v>39691</v>
      </c>
      <c r="C248" s="13">
        <v>47.8</v>
      </c>
      <c r="D248" s="3">
        <f t="shared" si="7"/>
        <v>7324.500000000001</v>
      </c>
      <c r="E248" s="10">
        <f>AVERAGE($C$5:C248)</f>
        <v>30.018442622950822</v>
      </c>
      <c r="F248" s="11">
        <v>23</v>
      </c>
      <c r="H248" s="11">
        <v>8400</v>
      </c>
    </row>
    <row r="249" spans="2:8" ht="9.75" customHeight="1">
      <c r="B249" s="1">
        <v>39692</v>
      </c>
      <c r="C249" s="13">
        <v>31.1</v>
      </c>
      <c r="D249" s="3">
        <f aca="true" t="shared" si="8" ref="D249:D262">D248+C249</f>
        <v>7355.600000000001</v>
      </c>
      <c r="E249" s="10">
        <f>AVERAGE($C$5:C249)</f>
        <v>30.02285714285715</v>
      </c>
      <c r="F249" s="11">
        <v>23</v>
      </c>
      <c r="H249" s="11">
        <v>8400</v>
      </c>
    </row>
    <row r="250" spans="2:8" ht="9.75" customHeight="1">
      <c r="B250" s="1">
        <v>39693</v>
      </c>
      <c r="C250" s="13">
        <v>24.5</v>
      </c>
      <c r="D250" s="3">
        <f t="shared" si="8"/>
        <v>7380.100000000001</v>
      </c>
      <c r="E250" s="10">
        <f>AVERAGE($C$5:C250)</f>
        <v>30.000406504065047</v>
      </c>
      <c r="F250" s="11">
        <v>23</v>
      </c>
      <c r="H250" s="11">
        <v>8400</v>
      </c>
    </row>
    <row r="251" spans="2:8" ht="9.75" customHeight="1">
      <c r="B251" s="1">
        <v>39694</v>
      </c>
      <c r="C251" s="13">
        <v>25.4</v>
      </c>
      <c r="D251" s="3">
        <f t="shared" si="8"/>
        <v>7405.500000000001</v>
      </c>
      <c r="E251" s="10">
        <f>AVERAGE($C$5:C251)</f>
        <v>29.98178137651822</v>
      </c>
      <c r="F251" s="11">
        <v>23</v>
      </c>
      <c r="H251" s="11">
        <v>8400</v>
      </c>
    </row>
    <row r="252" spans="2:8" ht="9.75" customHeight="1">
      <c r="B252" s="1">
        <v>39695</v>
      </c>
      <c r="C252" s="13">
        <v>35.7</v>
      </c>
      <c r="D252" s="3">
        <f t="shared" si="8"/>
        <v>7441.200000000001</v>
      </c>
      <c r="E252" s="10">
        <f>AVERAGE($C$5:C252)</f>
        <v>30.004838709677422</v>
      </c>
      <c r="F252" s="11">
        <v>23</v>
      </c>
      <c r="H252" s="11">
        <v>8400</v>
      </c>
    </row>
    <row r="253" spans="2:8" ht="9.75" customHeight="1">
      <c r="B253" s="1">
        <v>39696</v>
      </c>
      <c r="C253" s="13">
        <v>20.1</v>
      </c>
      <c r="D253" s="3">
        <f t="shared" si="8"/>
        <v>7461.300000000001</v>
      </c>
      <c r="E253" s="10">
        <f>AVERAGE($C$5:C253)</f>
        <v>29.96506024096386</v>
      </c>
      <c r="F253" s="11">
        <v>23</v>
      </c>
      <c r="H253" s="11">
        <v>8400</v>
      </c>
    </row>
    <row r="254" spans="2:8" ht="9.75" customHeight="1">
      <c r="B254" s="1">
        <v>39697</v>
      </c>
      <c r="C254" s="13">
        <v>15.3</v>
      </c>
      <c r="D254" s="3">
        <f t="shared" si="8"/>
        <v>7476.600000000001</v>
      </c>
      <c r="E254" s="10">
        <f>AVERAGE($C$5:C254)</f>
        <v>29.906400000000005</v>
      </c>
      <c r="F254" s="11">
        <v>23</v>
      </c>
      <c r="H254" s="11">
        <v>8400</v>
      </c>
    </row>
    <row r="255" spans="2:8" ht="9.75" customHeight="1">
      <c r="B255" s="1">
        <v>39698</v>
      </c>
      <c r="C255" s="13">
        <v>22.3</v>
      </c>
      <c r="D255" s="3">
        <f t="shared" si="8"/>
        <v>7498.9000000000015</v>
      </c>
      <c r="E255" s="10">
        <f>AVERAGE($C$5:C255)</f>
        <v>29.876095617529888</v>
      </c>
      <c r="F255" s="11">
        <v>23</v>
      </c>
      <c r="H255" s="11">
        <v>8400</v>
      </c>
    </row>
    <row r="256" spans="2:8" ht="9.75" customHeight="1">
      <c r="B256" s="1">
        <v>39699</v>
      </c>
      <c r="C256" s="13">
        <v>24</v>
      </c>
      <c r="D256" s="3">
        <f t="shared" si="8"/>
        <v>7522.9000000000015</v>
      </c>
      <c r="E256" s="10">
        <f>AVERAGE($C$5:C256)</f>
        <v>29.852777777777785</v>
      </c>
      <c r="F256" s="11">
        <v>23</v>
      </c>
      <c r="H256" s="11">
        <v>8400</v>
      </c>
    </row>
    <row r="257" spans="2:8" ht="9.75" customHeight="1">
      <c r="B257" s="1">
        <v>39700</v>
      </c>
      <c r="C257" s="13">
        <v>52</v>
      </c>
      <c r="D257" s="3">
        <f t="shared" si="8"/>
        <v>7574.9000000000015</v>
      </c>
      <c r="E257" s="10">
        <f>AVERAGE($C$5:C257)</f>
        <v>29.940316205533602</v>
      </c>
      <c r="F257" s="11">
        <v>23</v>
      </c>
      <c r="H257" s="11">
        <v>8400</v>
      </c>
    </row>
    <row r="258" spans="2:8" ht="9.75" customHeight="1">
      <c r="B258" s="1">
        <v>39701</v>
      </c>
      <c r="C258" s="13">
        <v>28.4</v>
      </c>
      <c r="D258" s="3">
        <f t="shared" si="8"/>
        <v>7603.300000000001</v>
      </c>
      <c r="E258" s="10">
        <f>AVERAGE($C$5:C258)</f>
        <v>29.93425196850394</v>
      </c>
      <c r="F258" s="11">
        <v>23</v>
      </c>
      <c r="H258" s="11">
        <v>8400</v>
      </c>
    </row>
    <row r="259" spans="2:8" ht="9.75" customHeight="1">
      <c r="B259" s="1">
        <v>39702</v>
      </c>
      <c r="C259" s="13">
        <v>48.1</v>
      </c>
      <c r="D259" s="3">
        <f t="shared" si="8"/>
        <v>7651.4000000000015</v>
      </c>
      <c r="E259" s="10">
        <f>AVERAGE($C$5:C259)</f>
        <v>30.005490196078437</v>
      </c>
      <c r="F259" s="11">
        <v>23</v>
      </c>
      <c r="H259" s="11">
        <v>8400</v>
      </c>
    </row>
    <row r="260" spans="2:8" ht="9.75" customHeight="1">
      <c r="B260" s="1">
        <v>39703</v>
      </c>
      <c r="C260" s="13">
        <v>4.1</v>
      </c>
      <c r="D260" s="3">
        <f t="shared" si="8"/>
        <v>7655.500000000002</v>
      </c>
      <c r="E260" s="10">
        <f>AVERAGE($C$5:C260)</f>
        <v>29.904296875000007</v>
      </c>
      <c r="F260" s="11">
        <v>23</v>
      </c>
      <c r="H260" s="11">
        <v>8400</v>
      </c>
    </row>
    <row r="261" spans="2:8" ht="9.75" customHeight="1">
      <c r="B261" s="1">
        <v>39704</v>
      </c>
      <c r="C261" s="13">
        <v>33.8</v>
      </c>
      <c r="D261" s="3">
        <f t="shared" si="8"/>
        <v>7689.300000000002</v>
      </c>
      <c r="E261" s="10">
        <f>AVERAGE($C$5:C261)</f>
        <v>29.919455252918297</v>
      </c>
      <c r="F261" s="11">
        <v>23</v>
      </c>
      <c r="H261" s="11">
        <v>8400</v>
      </c>
    </row>
    <row r="262" spans="2:8" ht="9.75" customHeight="1">
      <c r="B262" s="1">
        <v>39705</v>
      </c>
      <c r="C262" s="13">
        <v>42.1</v>
      </c>
      <c r="D262" s="3">
        <f t="shared" si="8"/>
        <v>7731.400000000002</v>
      </c>
      <c r="E262" s="10">
        <f>AVERAGE($C$5:C262)</f>
        <v>29.966666666666676</v>
      </c>
      <c r="F262" s="11">
        <v>23</v>
      </c>
      <c r="H262" s="11">
        <v>8400</v>
      </c>
    </row>
    <row r="263" spans="2:8" ht="9.75" customHeight="1">
      <c r="B263" s="1">
        <v>39706</v>
      </c>
      <c r="C263" s="13">
        <v>22.4</v>
      </c>
      <c r="D263" s="3">
        <f aca="true" t="shared" si="9" ref="D263:D269">D262+C263</f>
        <v>7753.800000000002</v>
      </c>
      <c r="E263" s="10">
        <f>AVERAGE($C$5:C263)</f>
        <v>29.937451737451745</v>
      </c>
      <c r="F263" s="11">
        <v>23</v>
      </c>
      <c r="H263" s="11">
        <v>8400</v>
      </c>
    </row>
    <row r="264" spans="2:8" ht="9.75" customHeight="1">
      <c r="B264" s="1">
        <v>39707</v>
      </c>
      <c r="C264" s="13">
        <v>19.9</v>
      </c>
      <c r="D264" s="3">
        <f t="shared" si="9"/>
        <v>7773.700000000002</v>
      </c>
      <c r="E264" s="10">
        <f>AVERAGE($C$5:C264)</f>
        <v>29.89884615384616</v>
      </c>
      <c r="F264" s="11">
        <v>23</v>
      </c>
      <c r="H264" s="11">
        <v>8400</v>
      </c>
    </row>
    <row r="265" spans="2:8" ht="9.75" customHeight="1">
      <c r="B265" s="1">
        <v>39708</v>
      </c>
      <c r="C265" s="13">
        <v>27.2</v>
      </c>
      <c r="D265" s="3">
        <f t="shared" si="9"/>
        <v>7800.9000000000015</v>
      </c>
      <c r="E265" s="10">
        <f>AVERAGE($C$5:C265)</f>
        <v>29.88850574712644</v>
      </c>
      <c r="F265" s="11">
        <v>23</v>
      </c>
      <c r="H265" s="11">
        <v>8400</v>
      </c>
    </row>
    <row r="266" spans="2:8" ht="9.75" customHeight="1">
      <c r="B266" s="1">
        <v>39709</v>
      </c>
      <c r="C266" s="13">
        <v>50.2</v>
      </c>
      <c r="D266" s="3">
        <f t="shared" si="9"/>
        <v>7851.100000000001</v>
      </c>
      <c r="E266" s="10">
        <f>AVERAGE($C$5:C266)</f>
        <v>29.966030534351148</v>
      </c>
      <c r="F266" s="11">
        <v>23</v>
      </c>
      <c r="H266" s="11">
        <v>8400</v>
      </c>
    </row>
    <row r="267" spans="2:8" ht="9.75" customHeight="1">
      <c r="B267" s="1">
        <v>39710</v>
      </c>
      <c r="C267" s="13">
        <v>36.1</v>
      </c>
      <c r="D267" s="3">
        <f t="shared" si="9"/>
        <v>7887.200000000002</v>
      </c>
      <c r="E267" s="10">
        <f>AVERAGE($C$5:C267)</f>
        <v>29.989353612167307</v>
      </c>
      <c r="F267" s="11">
        <v>23</v>
      </c>
      <c r="H267" s="11">
        <v>8400</v>
      </c>
    </row>
    <row r="268" spans="2:8" ht="9.75" customHeight="1">
      <c r="B268" s="1">
        <v>39711</v>
      </c>
      <c r="C268" s="13">
        <v>44.8</v>
      </c>
      <c r="D268" s="3">
        <f t="shared" si="9"/>
        <v>7932.000000000002</v>
      </c>
      <c r="E268" s="10">
        <f>AVERAGE($C$5:C268)</f>
        <v>30.045454545454554</v>
      </c>
      <c r="F268" s="11">
        <v>23</v>
      </c>
      <c r="H268" s="11">
        <v>8400</v>
      </c>
    </row>
    <row r="269" spans="2:8" ht="9.75" customHeight="1">
      <c r="B269" s="1">
        <v>39712</v>
      </c>
      <c r="C269" s="13">
        <v>11.9</v>
      </c>
      <c r="D269" s="3">
        <f t="shared" si="9"/>
        <v>7943.9000000000015</v>
      </c>
      <c r="E269" s="10">
        <f>AVERAGE($C$5:C269)</f>
        <v>29.976981132075476</v>
      </c>
      <c r="F269" s="11">
        <v>23</v>
      </c>
      <c r="H269" s="11">
        <v>8400</v>
      </c>
    </row>
    <row r="270" spans="2:8" ht="9.75" customHeight="1">
      <c r="B270" s="1">
        <v>39713</v>
      </c>
      <c r="C270" s="13">
        <v>17.5</v>
      </c>
      <c r="D270" s="3">
        <f aca="true" t="shared" si="10" ref="D270:D290">D269+C270</f>
        <v>7961.4000000000015</v>
      </c>
      <c r="E270" s="10">
        <f>AVERAGE($C$5:C270)</f>
        <v>29.93007518796993</v>
      </c>
      <c r="F270" s="11">
        <v>23</v>
      </c>
      <c r="H270" s="11">
        <v>8400</v>
      </c>
    </row>
    <row r="271" spans="2:8" ht="9.75" customHeight="1">
      <c r="B271" s="1">
        <v>39714</v>
      </c>
      <c r="C271" s="13">
        <v>6.9</v>
      </c>
      <c r="D271" s="3">
        <f t="shared" si="10"/>
        <v>7968.300000000001</v>
      </c>
      <c r="E271" s="10">
        <f>AVERAGE($C$5:C271)</f>
        <v>29.843820224719106</v>
      </c>
      <c r="F271" s="11">
        <v>23</v>
      </c>
      <c r="H271" s="11">
        <v>8400</v>
      </c>
    </row>
    <row r="272" spans="2:8" ht="9.75" customHeight="1">
      <c r="B272" s="1">
        <v>39715</v>
      </c>
      <c r="C272" s="13">
        <v>12</v>
      </c>
      <c r="D272" s="3">
        <f t="shared" si="10"/>
        <v>7980.300000000001</v>
      </c>
      <c r="E272" s="10">
        <f>AVERAGE($C$5:C272)</f>
        <v>29.777238805970153</v>
      </c>
      <c r="F272" s="11">
        <v>23</v>
      </c>
      <c r="H272" s="11">
        <v>8400</v>
      </c>
    </row>
    <row r="273" spans="2:8" ht="9.75" customHeight="1">
      <c r="B273" s="1">
        <v>39716</v>
      </c>
      <c r="C273" s="13">
        <v>38.4</v>
      </c>
      <c r="D273" s="3">
        <f t="shared" si="10"/>
        <v>8018.700000000001</v>
      </c>
      <c r="E273" s="10">
        <f>AVERAGE($C$5:C273)</f>
        <v>29.8092936802974</v>
      </c>
      <c r="F273" s="11">
        <v>23</v>
      </c>
      <c r="H273" s="11">
        <v>8400</v>
      </c>
    </row>
    <row r="274" spans="2:8" ht="9.75" customHeight="1">
      <c r="B274" s="1">
        <v>39717</v>
      </c>
      <c r="C274" s="13">
        <v>39.6</v>
      </c>
      <c r="D274" s="3">
        <f t="shared" si="10"/>
        <v>8058.300000000001</v>
      </c>
      <c r="E274" s="10">
        <f>AVERAGE($C$5:C274)</f>
        <v>29.84555555555556</v>
      </c>
      <c r="F274" s="11">
        <v>23</v>
      </c>
      <c r="H274" s="11">
        <v>8400</v>
      </c>
    </row>
    <row r="275" spans="2:8" ht="9.75" customHeight="1">
      <c r="B275" s="1">
        <v>39718</v>
      </c>
      <c r="C275" s="13">
        <v>45.5</v>
      </c>
      <c r="D275" s="3">
        <f t="shared" si="10"/>
        <v>8103.800000000001</v>
      </c>
      <c r="E275" s="10">
        <f>AVERAGE($C$5:C275)</f>
        <v>29.903321033210336</v>
      </c>
      <c r="F275" s="11">
        <v>23</v>
      </c>
      <c r="H275" s="11">
        <v>8400</v>
      </c>
    </row>
    <row r="276" spans="2:8" ht="9.75" customHeight="1">
      <c r="B276" s="1">
        <v>39719</v>
      </c>
      <c r="C276" s="13">
        <v>42.4</v>
      </c>
      <c r="D276" s="3">
        <f t="shared" si="10"/>
        <v>8146.200000000001</v>
      </c>
      <c r="E276" s="10">
        <f>AVERAGE($C$5:C276)</f>
        <v>29.949264705882356</v>
      </c>
      <c r="F276" s="11">
        <v>23</v>
      </c>
      <c r="H276" s="11">
        <v>8400</v>
      </c>
    </row>
    <row r="277" spans="2:8" ht="9.75" customHeight="1">
      <c r="B277" s="1">
        <v>39720</v>
      </c>
      <c r="C277" s="13">
        <v>8</v>
      </c>
      <c r="D277" s="3">
        <f t="shared" si="10"/>
        <v>8154.200000000001</v>
      </c>
      <c r="E277" s="10">
        <f>AVERAGE($C$5:C277)</f>
        <v>29.868864468864473</v>
      </c>
      <c r="F277" s="11">
        <v>23</v>
      </c>
      <c r="H277" s="11">
        <v>8400</v>
      </c>
    </row>
    <row r="278" spans="2:8" ht="9.75" customHeight="1">
      <c r="B278" s="1">
        <v>39721</v>
      </c>
      <c r="C278" s="13">
        <v>3.4</v>
      </c>
      <c r="D278" s="3">
        <f t="shared" si="10"/>
        <v>8157.6</v>
      </c>
      <c r="E278" s="10">
        <f>AVERAGE($C$5:C278)</f>
        <v>29.77226277372263</v>
      </c>
      <c r="F278" s="11">
        <v>23</v>
      </c>
      <c r="H278" s="11">
        <v>8400</v>
      </c>
    </row>
    <row r="279" spans="2:8" ht="9.75" customHeight="1">
      <c r="B279" s="1">
        <v>39722</v>
      </c>
      <c r="C279" s="13">
        <v>13.4</v>
      </c>
      <c r="D279" s="3">
        <f t="shared" si="10"/>
        <v>8171</v>
      </c>
      <c r="E279" s="10">
        <f>AVERAGE($C$5:C279)</f>
        <v>29.71272727272727</v>
      </c>
      <c r="F279" s="11">
        <v>23</v>
      </c>
      <c r="H279" s="11">
        <v>8400</v>
      </c>
    </row>
    <row r="280" spans="2:8" ht="9.75" customHeight="1">
      <c r="B280" s="1">
        <v>39723</v>
      </c>
      <c r="C280" s="13">
        <v>31.2</v>
      </c>
      <c r="D280" s="3">
        <f t="shared" si="10"/>
        <v>8202.2</v>
      </c>
      <c r="E280" s="10">
        <f>AVERAGE($C$5:C280)</f>
        <v>29.718115942028987</v>
      </c>
      <c r="F280" s="11">
        <v>23</v>
      </c>
      <c r="H280" s="11">
        <v>8400</v>
      </c>
    </row>
    <row r="281" spans="2:8" ht="9.75" customHeight="1">
      <c r="B281" s="1">
        <v>39724</v>
      </c>
      <c r="C281" s="13">
        <v>25.9</v>
      </c>
      <c r="D281" s="3">
        <f t="shared" si="10"/>
        <v>8228.1</v>
      </c>
      <c r="E281" s="10">
        <f>AVERAGE($C$5:C281)</f>
        <v>29.704332129963902</v>
      </c>
      <c r="F281" s="11">
        <v>23</v>
      </c>
      <c r="H281" s="11">
        <v>8400</v>
      </c>
    </row>
    <row r="282" spans="2:8" ht="9.75" customHeight="1">
      <c r="B282" s="1">
        <v>39725</v>
      </c>
      <c r="C282" s="13">
        <v>22.8</v>
      </c>
      <c r="D282" s="3">
        <f t="shared" si="10"/>
        <v>8250.9</v>
      </c>
      <c r="E282" s="10">
        <f>AVERAGE($C$5:C282)</f>
        <v>29.679496402877696</v>
      </c>
      <c r="F282" s="11">
        <v>23</v>
      </c>
      <c r="H282" s="11">
        <v>8400</v>
      </c>
    </row>
    <row r="283" spans="2:8" ht="9.75" customHeight="1">
      <c r="B283" s="1">
        <v>39726</v>
      </c>
      <c r="C283" s="13">
        <v>3.7</v>
      </c>
      <c r="D283" s="3">
        <f t="shared" si="10"/>
        <v>8254.6</v>
      </c>
      <c r="E283" s="10">
        <f>AVERAGE($C$5:C283)</f>
        <v>29.586379928315413</v>
      </c>
      <c r="F283" s="11">
        <v>23</v>
      </c>
      <c r="H283" s="11">
        <v>8400</v>
      </c>
    </row>
    <row r="284" spans="2:8" ht="9.75" customHeight="1">
      <c r="B284" s="1">
        <v>39727</v>
      </c>
      <c r="C284" s="13">
        <v>5</v>
      </c>
      <c r="D284" s="3">
        <f t="shared" si="10"/>
        <v>8259.6</v>
      </c>
      <c r="E284" s="10">
        <f>AVERAGE($C$5:C284)</f>
        <v>29.49857142857143</v>
      </c>
      <c r="F284" s="11">
        <v>23</v>
      </c>
      <c r="H284" s="11">
        <v>8400</v>
      </c>
    </row>
    <row r="285" spans="2:8" ht="9.75" customHeight="1">
      <c r="B285" s="1">
        <v>39728</v>
      </c>
      <c r="C285" s="13">
        <v>24.6</v>
      </c>
      <c r="D285" s="3">
        <f t="shared" si="10"/>
        <v>8284.2</v>
      </c>
      <c r="E285" s="10">
        <f>AVERAGE($C$5:C285)</f>
        <v>29.48113879003559</v>
      </c>
      <c r="F285" s="11">
        <v>23</v>
      </c>
      <c r="H285" s="11">
        <v>8400</v>
      </c>
    </row>
    <row r="286" spans="2:8" ht="9.75" customHeight="1">
      <c r="B286" s="1">
        <v>39729</v>
      </c>
      <c r="C286" s="13">
        <v>2.7</v>
      </c>
      <c r="D286" s="3">
        <f t="shared" si="10"/>
        <v>8286.900000000001</v>
      </c>
      <c r="E286" s="10">
        <f>AVERAGE($C$5:C286)</f>
        <v>29.38617021276596</v>
      </c>
      <c r="F286" s="11">
        <v>23</v>
      </c>
      <c r="H286" s="11">
        <v>8400</v>
      </c>
    </row>
    <row r="287" spans="2:8" ht="9.75" customHeight="1">
      <c r="B287" s="1">
        <v>39730</v>
      </c>
      <c r="C287" s="13">
        <v>32.4</v>
      </c>
      <c r="D287" s="3">
        <f t="shared" si="10"/>
        <v>8319.300000000001</v>
      </c>
      <c r="E287" s="10">
        <f>AVERAGE($C$5:C287)</f>
        <v>29.39681978798587</v>
      </c>
      <c r="F287" s="11">
        <v>23</v>
      </c>
      <c r="H287" s="11">
        <v>8400</v>
      </c>
    </row>
    <row r="288" spans="2:8" ht="9.75" customHeight="1">
      <c r="B288" s="1">
        <v>39731</v>
      </c>
      <c r="C288" s="13">
        <v>35.7</v>
      </c>
      <c r="D288" s="3">
        <f t="shared" si="10"/>
        <v>8355.000000000002</v>
      </c>
      <c r="E288" s="10">
        <f>AVERAGE($C$5:C288)</f>
        <v>29.419014084507047</v>
      </c>
      <c r="F288" s="11">
        <v>23</v>
      </c>
      <c r="H288" s="11">
        <v>8400</v>
      </c>
    </row>
    <row r="289" spans="2:8" ht="9.75" customHeight="1">
      <c r="B289" s="1">
        <v>39732</v>
      </c>
      <c r="C289" s="13">
        <v>37.8</v>
      </c>
      <c r="D289" s="3">
        <f t="shared" si="10"/>
        <v>8392.800000000001</v>
      </c>
      <c r="E289" s="10">
        <f>AVERAGE($C$5:C289)</f>
        <v>29.448421052631584</v>
      </c>
      <c r="F289" s="11">
        <v>23</v>
      </c>
      <c r="H289" s="11">
        <v>8400</v>
      </c>
    </row>
    <row r="290" spans="2:8" ht="9.75" customHeight="1">
      <c r="B290" s="1">
        <v>39733</v>
      </c>
      <c r="C290" s="13">
        <v>22.8</v>
      </c>
      <c r="D290" s="3">
        <f t="shared" si="10"/>
        <v>8415.6</v>
      </c>
      <c r="E290" s="10">
        <f>AVERAGE($C$5:C290)</f>
        <v>29.425174825174828</v>
      </c>
      <c r="F290" s="11">
        <v>23</v>
      </c>
      <c r="H290" s="11">
        <v>8400</v>
      </c>
    </row>
    <row r="291" spans="2:8" ht="9.75" customHeight="1">
      <c r="B291" s="1">
        <v>39734</v>
      </c>
      <c r="C291" s="13">
        <v>27</v>
      </c>
      <c r="D291" s="3">
        <f aca="true" t="shared" si="11" ref="D291:D297">D290+C291</f>
        <v>8442.6</v>
      </c>
      <c r="E291" s="10">
        <f>AVERAGE($C$5:C291)</f>
        <v>29.41672473867596</v>
      </c>
      <c r="F291" s="11">
        <v>23</v>
      </c>
      <c r="H291" s="11">
        <v>8400</v>
      </c>
    </row>
    <row r="292" spans="2:8" ht="9.75" customHeight="1">
      <c r="B292" s="1">
        <v>39735</v>
      </c>
      <c r="C292" s="13">
        <v>28.2</v>
      </c>
      <c r="D292" s="3">
        <f t="shared" si="11"/>
        <v>8470.800000000001</v>
      </c>
      <c r="E292" s="10">
        <f>AVERAGE($C$5:C292)</f>
        <v>29.412500000000005</v>
      </c>
      <c r="F292" s="11">
        <v>23</v>
      </c>
      <c r="H292" s="11">
        <v>8400</v>
      </c>
    </row>
    <row r="293" spans="2:8" ht="9.75" customHeight="1">
      <c r="B293" s="1">
        <v>39736</v>
      </c>
      <c r="C293" s="13">
        <v>8.9</v>
      </c>
      <c r="D293" s="3">
        <f t="shared" si="11"/>
        <v>8479.7</v>
      </c>
      <c r="E293" s="10">
        <f>AVERAGE($C$5:C293)</f>
        <v>29.341522491349483</v>
      </c>
      <c r="F293" s="11">
        <v>23</v>
      </c>
      <c r="H293" s="11">
        <v>8400</v>
      </c>
    </row>
    <row r="294" spans="2:8" ht="9.75" customHeight="1">
      <c r="B294" s="1">
        <v>39737</v>
      </c>
      <c r="C294" s="13">
        <v>7.2</v>
      </c>
      <c r="D294" s="3">
        <f t="shared" si="11"/>
        <v>8486.900000000001</v>
      </c>
      <c r="E294" s="10">
        <f>AVERAGE($C$5:C294)</f>
        <v>29.26517241379311</v>
      </c>
      <c r="F294" s="11">
        <v>23</v>
      </c>
      <c r="H294" s="11">
        <v>8400</v>
      </c>
    </row>
    <row r="295" spans="2:8" ht="9.75" customHeight="1">
      <c r="B295" s="1">
        <v>39738</v>
      </c>
      <c r="C295" s="13">
        <v>23.9</v>
      </c>
      <c r="D295" s="3">
        <f t="shared" si="11"/>
        <v>8510.800000000001</v>
      </c>
      <c r="E295" s="10">
        <f>AVERAGE($C$5:C295)</f>
        <v>29.246735395189006</v>
      </c>
      <c r="F295" s="11">
        <v>23</v>
      </c>
      <c r="H295" s="11">
        <v>8400</v>
      </c>
    </row>
    <row r="296" spans="2:8" ht="9.75" customHeight="1">
      <c r="B296" s="1">
        <v>39739</v>
      </c>
      <c r="C296" s="13">
        <v>25.9</v>
      </c>
      <c r="D296" s="3">
        <f t="shared" si="11"/>
        <v>8536.7</v>
      </c>
      <c r="E296" s="10">
        <f>AVERAGE($C$5:C296)</f>
        <v>29.23527397260274</v>
      </c>
      <c r="F296" s="11">
        <v>23</v>
      </c>
      <c r="H296" s="11">
        <v>8400</v>
      </c>
    </row>
    <row r="297" spans="2:8" ht="9.75" customHeight="1">
      <c r="B297" s="1">
        <v>39740</v>
      </c>
      <c r="C297" s="13">
        <v>24.4</v>
      </c>
      <c r="D297" s="3">
        <f t="shared" si="11"/>
        <v>8561.1</v>
      </c>
      <c r="E297" s="10">
        <f>AVERAGE($C$5:C297)</f>
        <v>29.218771331058022</v>
      </c>
      <c r="F297" s="11">
        <v>23</v>
      </c>
      <c r="H297" s="11">
        <v>8400</v>
      </c>
    </row>
    <row r="298" spans="2:8" ht="9.75" customHeight="1">
      <c r="B298" s="1">
        <v>39741</v>
      </c>
      <c r="C298" s="13">
        <v>36.7</v>
      </c>
      <c r="D298" s="3">
        <f aca="true" t="shared" si="12" ref="D298:D304">D297+C298</f>
        <v>8597.800000000001</v>
      </c>
      <c r="E298" s="10">
        <f>AVERAGE($C$5:C298)</f>
        <v>29.244217687074833</v>
      </c>
      <c r="F298" s="11">
        <v>23</v>
      </c>
      <c r="H298" s="11">
        <v>8400</v>
      </c>
    </row>
    <row r="299" spans="2:8" ht="9.75" customHeight="1">
      <c r="B299" s="1">
        <v>39742</v>
      </c>
      <c r="C299" s="13">
        <v>5.1</v>
      </c>
      <c r="D299" s="3">
        <f t="shared" si="12"/>
        <v>8602.900000000001</v>
      </c>
      <c r="E299" s="10">
        <f>AVERAGE($C$5:C299)</f>
        <v>29.16237288135594</v>
      </c>
      <c r="F299" s="11">
        <v>23</v>
      </c>
      <c r="H299" s="11">
        <v>8400</v>
      </c>
    </row>
    <row r="300" spans="2:8" ht="9.75" customHeight="1">
      <c r="B300" s="1">
        <v>39743</v>
      </c>
      <c r="C300" s="13">
        <v>9</v>
      </c>
      <c r="D300" s="3">
        <f t="shared" si="12"/>
        <v>8611.900000000001</v>
      </c>
      <c r="E300" s="10">
        <f>AVERAGE($C$5:C300)</f>
        <v>29.09425675675676</v>
      </c>
      <c r="F300" s="11">
        <v>23</v>
      </c>
      <c r="H300" s="11">
        <v>8400</v>
      </c>
    </row>
    <row r="301" spans="2:8" ht="9.75" customHeight="1">
      <c r="B301" s="1">
        <v>39744</v>
      </c>
      <c r="C301" s="13">
        <v>35.5</v>
      </c>
      <c r="D301" s="3">
        <f t="shared" si="12"/>
        <v>8647.400000000001</v>
      </c>
      <c r="E301" s="10">
        <f>AVERAGE($C$5:C301)</f>
        <v>29.11582491582492</v>
      </c>
      <c r="F301" s="11">
        <v>23</v>
      </c>
      <c r="H301" s="11">
        <v>8400</v>
      </c>
    </row>
    <row r="302" spans="2:8" ht="9.75" customHeight="1">
      <c r="B302" s="1">
        <v>39745</v>
      </c>
      <c r="C302" s="13">
        <v>7.7</v>
      </c>
      <c r="D302" s="3">
        <f t="shared" si="12"/>
        <v>8655.100000000002</v>
      </c>
      <c r="E302" s="10">
        <f>AVERAGE($C$5:C302)</f>
        <v>29.04395973154363</v>
      </c>
      <c r="F302" s="11">
        <v>23</v>
      </c>
      <c r="H302" s="11">
        <v>8400</v>
      </c>
    </row>
    <row r="303" spans="2:8" ht="9.75" customHeight="1">
      <c r="B303" s="1">
        <v>39746</v>
      </c>
      <c r="C303" s="13">
        <v>10.9</v>
      </c>
      <c r="D303" s="3">
        <f t="shared" si="12"/>
        <v>8666.000000000002</v>
      </c>
      <c r="E303" s="10">
        <f>AVERAGE($C$5:C303)</f>
        <v>28.983277591973252</v>
      </c>
      <c r="F303" s="11">
        <v>23</v>
      </c>
      <c r="H303" s="11">
        <v>8400</v>
      </c>
    </row>
    <row r="304" spans="2:8" ht="9.75" customHeight="1">
      <c r="B304" s="1">
        <v>39747</v>
      </c>
      <c r="C304" s="13">
        <v>7.5</v>
      </c>
      <c r="D304" s="3">
        <f t="shared" si="12"/>
        <v>8673.500000000002</v>
      </c>
      <c r="E304" s="10">
        <f>AVERAGE($C$5:C304)</f>
        <v>28.911666666666672</v>
      </c>
      <c r="F304" s="11">
        <v>23</v>
      </c>
      <c r="H304" s="11">
        <v>8400</v>
      </c>
    </row>
    <row r="305" spans="2:8" ht="9.75" customHeight="1">
      <c r="B305" s="1">
        <v>39748</v>
      </c>
      <c r="C305" s="13">
        <v>13.2</v>
      </c>
      <c r="D305" s="3">
        <f aca="true" t="shared" si="13" ref="D305:D311">D304+C305</f>
        <v>8686.700000000003</v>
      </c>
      <c r="E305" s="10">
        <f>AVERAGE($C$5:C305)</f>
        <v>28.859468438538215</v>
      </c>
      <c r="F305" s="11">
        <v>23</v>
      </c>
      <c r="H305" s="11">
        <v>8400</v>
      </c>
    </row>
    <row r="306" spans="2:8" ht="9.75" customHeight="1">
      <c r="B306" s="1">
        <v>39749</v>
      </c>
      <c r="C306" s="13">
        <v>23.7</v>
      </c>
      <c r="D306" s="3">
        <f t="shared" si="13"/>
        <v>8710.400000000003</v>
      </c>
      <c r="E306" s="10">
        <f>AVERAGE($C$5:C306)</f>
        <v>28.842384105960274</v>
      </c>
      <c r="F306" s="11">
        <v>23</v>
      </c>
      <c r="H306" s="11">
        <v>8400</v>
      </c>
    </row>
    <row r="307" spans="2:8" ht="9.75" customHeight="1">
      <c r="B307" s="1">
        <v>39750</v>
      </c>
      <c r="C307" s="13">
        <v>22.9</v>
      </c>
      <c r="D307" s="3">
        <f t="shared" si="13"/>
        <v>8733.300000000003</v>
      </c>
      <c r="E307" s="10">
        <f>AVERAGE($C$5:C307)</f>
        <v>28.82277227722773</v>
      </c>
      <c r="F307" s="11">
        <v>23</v>
      </c>
      <c r="H307" s="11">
        <v>8400</v>
      </c>
    </row>
    <row r="308" spans="2:8" ht="9.75" customHeight="1">
      <c r="B308" s="1">
        <v>39751</v>
      </c>
      <c r="C308" s="13">
        <v>3.7</v>
      </c>
      <c r="D308" s="3">
        <f t="shared" si="13"/>
        <v>8737.000000000004</v>
      </c>
      <c r="E308" s="10">
        <f>AVERAGE($C$5:C308)</f>
        <v>28.74013157894738</v>
      </c>
      <c r="F308" s="11">
        <v>23</v>
      </c>
      <c r="H308" s="11">
        <v>8400</v>
      </c>
    </row>
    <row r="309" spans="2:8" ht="9.75" customHeight="1">
      <c r="B309" s="1">
        <v>39752</v>
      </c>
      <c r="C309" s="13">
        <v>3.1</v>
      </c>
      <c r="D309" s="3">
        <f t="shared" si="13"/>
        <v>8740.100000000004</v>
      </c>
      <c r="E309" s="10">
        <f>AVERAGE($C$5:C309)</f>
        <v>28.656065573770505</v>
      </c>
      <c r="F309" s="11">
        <v>23</v>
      </c>
      <c r="H309" s="11">
        <v>8400</v>
      </c>
    </row>
    <row r="310" spans="2:8" ht="9.75" customHeight="1">
      <c r="B310" s="1">
        <v>39753</v>
      </c>
      <c r="C310" s="13">
        <v>2.5</v>
      </c>
      <c r="D310" s="3">
        <f t="shared" si="13"/>
        <v>8742.600000000004</v>
      </c>
      <c r="E310" s="10">
        <f>AVERAGE($C$5:C310)</f>
        <v>28.57058823529413</v>
      </c>
      <c r="F310" s="11">
        <v>23</v>
      </c>
      <c r="H310" s="11">
        <v>8400</v>
      </c>
    </row>
    <row r="311" spans="2:8" ht="9.75" customHeight="1">
      <c r="B311" s="1">
        <v>39754</v>
      </c>
      <c r="C311" s="13">
        <v>15.3</v>
      </c>
      <c r="D311" s="3">
        <f t="shared" si="13"/>
        <v>8757.900000000003</v>
      </c>
      <c r="E311" s="10">
        <f>AVERAGE($C$5:C311)</f>
        <v>28.527361563517925</v>
      </c>
      <c r="F311" s="11">
        <v>23</v>
      </c>
      <c r="H311" s="11">
        <v>8400</v>
      </c>
    </row>
    <row r="312" spans="2:8" ht="9.75" customHeight="1">
      <c r="B312" s="1">
        <v>39755</v>
      </c>
      <c r="C312" s="13">
        <v>3.2</v>
      </c>
      <c r="D312" s="3">
        <f aca="true" t="shared" si="14" ref="D312:D318">D311+C312</f>
        <v>8761.100000000004</v>
      </c>
      <c r="E312" s="10">
        <f>AVERAGE($C$5:C312)</f>
        <v>28.445129870129882</v>
      </c>
      <c r="F312" s="11">
        <v>23</v>
      </c>
      <c r="H312" s="11">
        <v>8400</v>
      </c>
    </row>
    <row r="313" spans="2:8" ht="9.75" customHeight="1">
      <c r="B313" s="1">
        <v>39756</v>
      </c>
      <c r="C313" s="13">
        <v>10.1</v>
      </c>
      <c r="D313" s="3">
        <f t="shared" si="14"/>
        <v>8771.200000000004</v>
      </c>
      <c r="E313" s="10">
        <f>AVERAGE($C$5:C313)</f>
        <v>28.385760517799365</v>
      </c>
      <c r="F313" s="11">
        <v>23</v>
      </c>
      <c r="H313" s="11">
        <v>8400</v>
      </c>
    </row>
    <row r="314" spans="2:8" ht="9.75" customHeight="1">
      <c r="B314" s="1">
        <v>39757</v>
      </c>
      <c r="C314" s="13">
        <v>1.7</v>
      </c>
      <c r="D314" s="3">
        <f t="shared" si="14"/>
        <v>8772.900000000005</v>
      </c>
      <c r="E314" s="10">
        <f>AVERAGE($C$5:C314)</f>
        <v>28.299677419354854</v>
      </c>
      <c r="F314" s="11">
        <v>23</v>
      </c>
      <c r="H314" s="11">
        <v>8400</v>
      </c>
    </row>
    <row r="315" spans="2:8" ht="9.75" customHeight="1">
      <c r="B315" s="1">
        <v>39758</v>
      </c>
      <c r="C315" s="13">
        <v>13.3</v>
      </c>
      <c r="D315" s="3">
        <f t="shared" si="14"/>
        <v>8786.200000000004</v>
      </c>
      <c r="E315" s="10">
        <f>AVERAGE($C$5:C315)</f>
        <v>28.251446945337634</v>
      </c>
      <c r="F315" s="11">
        <v>23</v>
      </c>
      <c r="H315" s="11">
        <v>8400</v>
      </c>
    </row>
    <row r="316" spans="2:8" ht="9.75" customHeight="1">
      <c r="B316" s="1">
        <v>39759</v>
      </c>
      <c r="C316" s="13">
        <v>8.9</v>
      </c>
      <c r="D316" s="3">
        <f t="shared" si="14"/>
        <v>8795.100000000004</v>
      </c>
      <c r="E316" s="10">
        <f>AVERAGE($C$5:C316)</f>
        <v>28.189423076923088</v>
      </c>
      <c r="F316" s="11">
        <v>23</v>
      </c>
      <c r="H316" s="11">
        <v>8400</v>
      </c>
    </row>
    <row r="317" spans="2:8" ht="9.75" customHeight="1">
      <c r="B317" s="1">
        <v>39760</v>
      </c>
      <c r="C317" s="13">
        <v>23.6</v>
      </c>
      <c r="D317" s="3">
        <f t="shared" si="14"/>
        <v>8818.700000000004</v>
      </c>
      <c r="E317" s="10">
        <f>AVERAGE($C$5:C317)</f>
        <v>28.174760383386594</v>
      </c>
      <c r="F317" s="11">
        <v>23</v>
      </c>
      <c r="H317" s="11">
        <v>8400</v>
      </c>
    </row>
    <row r="318" spans="2:8" ht="9.75" customHeight="1">
      <c r="B318" s="1">
        <v>39761</v>
      </c>
      <c r="C318" s="13">
        <v>9.6</v>
      </c>
      <c r="D318" s="3">
        <f t="shared" si="14"/>
        <v>8828.300000000005</v>
      </c>
      <c r="E318" s="10">
        <f>AVERAGE($C$5:C318)</f>
        <v>28.115605095541415</v>
      </c>
      <c r="F318" s="11">
        <v>23</v>
      </c>
      <c r="H318" s="11">
        <v>8400</v>
      </c>
    </row>
    <row r="319" spans="2:8" ht="9.75" customHeight="1">
      <c r="B319" s="1">
        <v>39762</v>
      </c>
      <c r="C319" s="13">
        <v>7.7</v>
      </c>
      <c r="D319" s="3">
        <f aca="true" t="shared" si="15" ref="D319:D325">D318+C319</f>
        <v>8836.000000000005</v>
      </c>
      <c r="E319" s="10">
        <f>AVERAGE($C$5:C319)</f>
        <v>28.05079365079367</v>
      </c>
      <c r="F319" s="11">
        <v>23</v>
      </c>
      <c r="H319" s="11">
        <v>8400</v>
      </c>
    </row>
    <row r="320" spans="2:8" ht="9.75" customHeight="1">
      <c r="B320" s="1">
        <v>39763</v>
      </c>
      <c r="C320" s="13">
        <v>14.2</v>
      </c>
      <c r="D320" s="3">
        <f t="shared" si="15"/>
        <v>8850.200000000006</v>
      </c>
      <c r="E320" s="10">
        <f>AVERAGE($C$5:C320)</f>
        <v>28.006962025316476</v>
      </c>
      <c r="F320" s="11">
        <v>23</v>
      </c>
      <c r="H320" s="11">
        <v>8400</v>
      </c>
    </row>
    <row r="321" spans="2:8" ht="9.75" customHeight="1">
      <c r="B321" s="1">
        <v>39764</v>
      </c>
      <c r="C321" s="13">
        <v>13.3</v>
      </c>
      <c r="D321" s="3">
        <f t="shared" si="15"/>
        <v>8863.500000000005</v>
      </c>
      <c r="E321" s="10">
        <f>AVERAGE($C$5:C321)</f>
        <v>27.960567823343865</v>
      </c>
      <c r="F321" s="11">
        <v>23</v>
      </c>
      <c r="H321" s="11">
        <v>8400</v>
      </c>
    </row>
    <row r="322" spans="2:8" ht="9.75" customHeight="1">
      <c r="B322" s="1">
        <v>39765</v>
      </c>
      <c r="C322" s="13">
        <v>5.2</v>
      </c>
      <c r="D322" s="3">
        <f t="shared" si="15"/>
        <v>8868.700000000006</v>
      </c>
      <c r="E322" s="10">
        <f>AVERAGE($C$5:C322)</f>
        <v>27.888993710691842</v>
      </c>
      <c r="F322" s="11">
        <v>23</v>
      </c>
      <c r="H322" s="11">
        <v>8400</v>
      </c>
    </row>
    <row r="323" spans="2:8" ht="9.75" customHeight="1">
      <c r="B323" s="1">
        <v>39766</v>
      </c>
      <c r="C323" s="13">
        <v>2.4</v>
      </c>
      <c r="D323" s="3">
        <f t="shared" si="15"/>
        <v>8871.100000000006</v>
      </c>
      <c r="E323" s="10">
        <f>AVERAGE($C$5:C323)</f>
        <v>27.809090909090926</v>
      </c>
      <c r="F323" s="11">
        <v>23</v>
      </c>
      <c r="H323" s="11">
        <v>8400</v>
      </c>
    </row>
    <row r="324" spans="2:8" ht="9.75" customHeight="1">
      <c r="B324" s="1">
        <v>39767</v>
      </c>
      <c r="C324" s="13">
        <v>0.7</v>
      </c>
      <c r="D324" s="3">
        <f t="shared" si="15"/>
        <v>8871.800000000007</v>
      </c>
      <c r="E324" s="10">
        <f>AVERAGE($C$5:C324)</f>
        <v>27.72437500000002</v>
      </c>
      <c r="F324" s="11">
        <v>23</v>
      </c>
      <c r="H324" s="11">
        <v>8400</v>
      </c>
    </row>
    <row r="325" spans="2:8" ht="9.75" customHeight="1">
      <c r="B325" s="1">
        <v>39768</v>
      </c>
      <c r="C325" s="13">
        <v>3.7</v>
      </c>
      <c r="D325" s="3">
        <f t="shared" si="15"/>
        <v>8875.500000000007</v>
      </c>
      <c r="E325" s="10">
        <f>AVERAGE($C$5:C325)</f>
        <v>27.649532710280397</v>
      </c>
      <c r="F325" s="11">
        <v>23</v>
      </c>
      <c r="H325" s="11">
        <v>8400</v>
      </c>
    </row>
    <row r="326" spans="2:8" ht="9.75" customHeight="1">
      <c r="B326" s="1">
        <v>39769</v>
      </c>
      <c r="C326" s="13">
        <v>8.5</v>
      </c>
      <c r="D326" s="3">
        <f aca="true" t="shared" si="16" ref="D326:D332">D325+C326</f>
        <v>8884.000000000007</v>
      </c>
      <c r="E326" s="10">
        <f>AVERAGE($C$5:C326)</f>
        <v>27.590062111801267</v>
      </c>
      <c r="F326" s="11">
        <v>23</v>
      </c>
      <c r="H326" s="11">
        <v>8400</v>
      </c>
    </row>
    <row r="327" spans="2:8" ht="9.75" customHeight="1">
      <c r="B327" s="1">
        <v>39770</v>
      </c>
      <c r="C327" s="13">
        <v>1.7</v>
      </c>
      <c r="D327" s="3">
        <f t="shared" si="16"/>
        <v>8885.700000000008</v>
      </c>
      <c r="E327" s="10">
        <f>AVERAGE($C$5:C327)</f>
        <v>27.50990712074306</v>
      </c>
      <c r="F327" s="11">
        <v>23</v>
      </c>
      <c r="H327" s="11">
        <v>8400</v>
      </c>
    </row>
    <row r="328" spans="2:8" ht="9.75" customHeight="1">
      <c r="B328" s="1">
        <v>39771</v>
      </c>
      <c r="C328" s="13">
        <v>4.9</v>
      </c>
      <c r="D328" s="3">
        <f t="shared" si="16"/>
        <v>8890.600000000008</v>
      </c>
      <c r="E328" s="10">
        <f>AVERAGE($C$5:C328)</f>
        <v>27.440123456790147</v>
      </c>
      <c r="F328" s="11">
        <v>23</v>
      </c>
      <c r="H328" s="11">
        <v>8400</v>
      </c>
    </row>
    <row r="329" spans="2:8" ht="9.75" customHeight="1">
      <c r="B329" s="1">
        <v>39772</v>
      </c>
      <c r="C329" s="13">
        <v>1.3</v>
      </c>
      <c r="D329" s="3">
        <f t="shared" si="16"/>
        <v>8891.900000000007</v>
      </c>
      <c r="E329" s="10">
        <f>AVERAGE($C$5:C329)</f>
        <v>27.359692307692328</v>
      </c>
      <c r="F329" s="11">
        <v>23</v>
      </c>
      <c r="H329" s="11">
        <v>8400</v>
      </c>
    </row>
    <row r="330" spans="2:8" ht="9.75" customHeight="1">
      <c r="B330" s="1">
        <v>39773</v>
      </c>
      <c r="C330" s="13">
        <v>8.3</v>
      </c>
      <c r="D330" s="3">
        <f t="shared" si="16"/>
        <v>8900.200000000006</v>
      </c>
      <c r="E330" s="10">
        <f>AVERAGE($C$5:C330)</f>
        <v>27.30122699386505</v>
      </c>
      <c r="F330" s="11">
        <v>23</v>
      </c>
      <c r="H330" s="11">
        <v>8400</v>
      </c>
    </row>
    <row r="331" spans="2:8" ht="9.75" customHeight="1">
      <c r="B331" s="1">
        <v>39774</v>
      </c>
      <c r="C331" s="13">
        <v>4.9</v>
      </c>
      <c r="D331" s="3">
        <f t="shared" si="16"/>
        <v>8905.100000000006</v>
      </c>
      <c r="E331" s="10">
        <f>AVERAGE($C$5:C331)</f>
        <v>27.232721712538243</v>
      </c>
      <c r="F331" s="11">
        <v>23</v>
      </c>
      <c r="H331" s="11">
        <v>8400</v>
      </c>
    </row>
    <row r="332" spans="2:8" ht="9.75" customHeight="1">
      <c r="B332" s="1">
        <v>39775</v>
      </c>
      <c r="C332" s="13">
        <v>4</v>
      </c>
      <c r="D332" s="3">
        <f t="shared" si="16"/>
        <v>8909.100000000006</v>
      </c>
      <c r="E332" s="10">
        <f>AVERAGE($C$5:C332)</f>
        <v>27.161890243902455</v>
      </c>
      <c r="F332" s="11">
        <v>23</v>
      </c>
      <c r="H332" s="11">
        <v>8400</v>
      </c>
    </row>
    <row r="333" spans="2:8" ht="9.75" customHeight="1">
      <c r="B333" s="1">
        <v>39776</v>
      </c>
      <c r="C333" s="13">
        <v>0.1</v>
      </c>
      <c r="D333" s="3">
        <f aca="true" t="shared" si="17" ref="D333:D339">D332+C333</f>
        <v>8909.200000000006</v>
      </c>
      <c r="E333" s="10">
        <f>AVERAGE($C$5:C333)</f>
        <v>27.07963525835868</v>
      </c>
      <c r="F333" s="11">
        <v>23</v>
      </c>
      <c r="H333" s="11">
        <v>8400</v>
      </c>
    </row>
    <row r="334" spans="2:8" ht="9.75" customHeight="1">
      <c r="B334" s="1">
        <v>39777</v>
      </c>
      <c r="C334" s="13">
        <v>0.8</v>
      </c>
      <c r="D334" s="3">
        <f t="shared" si="17"/>
        <v>8910.000000000005</v>
      </c>
      <c r="E334" s="10">
        <f>AVERAGE($C$5:C334)</f>
        <v>27.000000000000018</v>
      </c>
      <c r="F334" s="11">
        <v>23</v>
      </c>
      <c r="H334" s="11">
        <v>8400</v>
      </c>
    </row>
    <row r="335" spans="2:8" ht="9.75" customHeight="1">
      <c r="B335" s="1">
        <v>39778</v>
      </c>
      <c r="C335" s="13">
        <v>4.7</v>
      </c>
      <c r="D335" s="3">
        <f t="shared" si="17"/>
        <v>8914.700000000006</v>
      </c>
      <c r="E335" s="10">
        <f>AVERAGE($C$5:C335)</f>
        <v>26.93262839879156</v>
      </c>
      <c r="F335" s="11">
        <v>23</v>
      </c>
      <c r="H335" s="11">
        <v>8400</v>
      </c>
    </row>
    <row r="336" spans="2:8" ht="9.75" customHeight="1">
      <c r="B336" s="1">
        <v>39779</v>
      </c>
      <c r="C336" s="13">
        <v>1.2</v>
      </c>
      <c r="D336" s="3">
        <f t="shared" si="17"/>
        <v>8915.900000000007</v>
      </c>
      <c r="E336" s="10">
        <f>AVERAGE($C$5:C336)</f>
        <v>26.85512048192773</v>
      </c>
      <c r="F336" s="11">
        <v>23</v>
      </c>
      <c r="H336" s="11">
        <v>8400</v>
      </c>
    </row>
    <row r="337" spans="2:8" ht="9.75" customHeight="1">
      <c r="B337" s="1">
        <v>39780</v>
      </c>
      <c r="C337" s="13">
        <v>3.7</v>
      </c>
      <c r="D337" s="3">
        <f t="shared" si="17"/>
        <v>8919.600000000008</v>
      </c>
      <c r="E337" s="10">
        <f>AVERAGE($C$5:C337)</f>
        <v>26.785585585585608</v>
      </c>
      <c r="F337" s="11">
        <v>23</v>
      </c>
      <c r="H337" s="11">
        <v>8400</v>
      </c>
    </row>
    <row r="338" spans="2:8" ht="9.75" customHeight="1">
      <c r="B338" s="1">
        <v>39781</v>
      </c>
      <c r="C338" s="13">
        <v>4.8</v>
      </c>
      <c r="D338" s="3">
        <f t="shared" si="17"/>
        <v>8924.400000000007</v>
      </c>
      <c r="E338" s="10">
        <f>AVERAGE($C$5:C338)</f>
        <v>26.719760479041938</v>
      </c>
      <c r="F338" s="11">
        <v>23</v>
      </c>
      <c r="H338" s="11">
        <v>8400</v>
      </c>
    </row>
    <row r="339" spans="2:8" ht="9.75" customHeight="1">
      <c r="B339" s="1">
        <v>39782</v>
      </c>
      <c r="C339" s="13">
        <v>2.8</v>
      </c>
      <c r="D339" s="3">
        <f t="shared" si="17"/>
        <v>8927.200000000006</v>
      </c>
      <c r="E339" s="10">
        <f>AVERAGE($C$5:C339)</f>
        <v>26.64835820895524</v>
      </c>
      <c r="F339" s="11">
        <v>23</v>
      </c>
      <c r="H339" s="11">
        <v>8400</v>
      </c>
    </row>
    <row r="340" spans="2:8" ht="9.75" customHeight="1">
      <c r="B340" s="1">
        <v>39783</v>
      </c>
      <c r="C340" s="13">
        <v>9.7</v>
      </c>
      <c r="D340" s="3">
        <f aca="true" t="shared" si="18" ref="D340:D346">D339+C340</f>
        <v>8936.900000000007</v>
      </c>
      <c r="E340" s="10">
        <f>AVERAGE($C$5:C340)</f>
        <v>26.597916666666688</v>
      </c>
      <c r="F340" s="11">
        <v>23</v>
      </c>
      <c r="H340" s="11">
        <v>8400</v>
      </c>
    </row>
    <row r="341" spans="2:8" ht="9.75" customHeight="1">
      <c r="B341" s="1">
        <v>39784</v>
      </c>
      <c r="C341" s="13">
        <v>2.6</v>
      </c>
      <c r="D341" s="3">
        <f t="shared" si="18"/>
        <v>8939.500000000007</v>
      </c>
      <c r="E341" s="10">
        <f>AVERAGE($C$5:C341)</f>
        <v>26.52670623145403</v>
      </c>
      <c r="F341" s="11">
        <v>23</v>
      </c>
      <c r="H341" s="11">
        <v>8400</v>
      </c>
    </row>
    <row r="342" spans="2:8" ht="9.75" customHeight="1">
      <c r="B342" s="1">
        <v>39785</v>
      </c>
      <c r="C342" s="13">
        <v>0.6</v>
      </c>
      <c r="D342" s="3">
        <f t="shared" si="18"/>
        <v>8940.100000000008</v>
      </c>
      <c r="E342" s="10">
        <f>AVERAGE($C$5:C342)</f>
        <v>26.450000000000024</v>
      </c>
      <c r="F342" s="11">
        <v>23</v>
      </c>
      <c r="H342" s="11">
        <v>8400</v>
      </c>
    </row>
    <row r="343" spans="2:8" ht="9.75" customHeight="1">
      <c r="B343" s="1">
        <v>39786</v>
      </c>
      <c r="C343" s="13">
        <v>1.5</v>
      </c>
      <c r="D343" s="3">
        <f t="shared" si="18"/>
        <v>8941.600000000008</v>
      </c>
      <c r="E343" s="10">
        <f>AVERAGE($C$5:C343)</f>
        <v>26.376401179941027</v>
      </c>
      <c r="F343" s="11">
        <v>23</v>
      </c>
      <c r="H343" s="11">
        <v>8400</v>
      </c>
    </row>
    <row r="344" spans="2:8" ht="9.75" customHeight="1">
      <c r="B344" s="1">
        <v>39787</v>
      </c>
      <c r="C344" s="13">
        <v>2.1</v>
      </c>
      <c r="D344" s="3">
        <f t="shared" si="18"/>
        <v>8943.700000000008</v>
      </c>
      <c r="E344" s="10">
        <f>AVERAGE($C$5:C344)</f>
        <v>26.305000000000025</v>
      </c>
      <c r="F344" s="11">
        <v>23</v>
      </c>
      <c r="H344" s="11">
        <v>8400</v>
      </c>
    </row>
    <row r="345" spans="2:8" ht="9.75" customHeight="1">
      <c r="B345" s="1">
        <v>39788</v>
      </c>
      <c r="C345" s="13">
        <v>1</v>
      </c>
      <c r="D345" s="3">
        <f t="shared" si="18"/>
        <v>8944.700000000008</v>
      </c>
      <c r="E345" s="10">
        <f>AVERAGE($C$5:C345)</f>
        <v>26.23079178885633</v>
      </c>
      <c r="F345" s="11">
        <v>23</v>
      </c>
      <c r="H345" s="11">
        <v>8400</v>
      </c>
    </row>
    <row r="346" spans="2:8" ht="9.75" customHeight="1">
      <c r="B346" s="1">
        <v>39789</v>
      </c>
      <c r="C346" s="13">
        <v>15.6</v>
      </c>
      <c r="D346" s="3">
        <f t="shared" si="18"/>
        <v>8960.300000000008</v>
      </c>
      <c r="E346" s="10">
        <f>AVERAGE($C$5:C346)</f>
        <v>26.199707602339206</v>
      </c>
      <c r="F346" s="11">
        <v>23</v>
      </c>
      <c r="H346" s="11">
        <v>8400</v>
      </c>
    </row>
    <row r="347" spans="2:8" ht="9.75" customHeight="1">
      <c r="B347" s="1">
        <v>39790</v>
      </c>
      <c r="C347" s="13">
        <v>12</v>
      </c>
      <c r="D347" s="3">
        <f aca="true" t="shared" si="19" ref="D347:D353">D346+C347</f>
        <v>8972.300000000008</v>
      </c>
      <c r="E347" s="10">
        <f>AVERAGE($C$5:C347)</f>
        <v>26.1583090379009</v>
      </c>
      <c r="F347" s="11">
        <v>23</v>
      </c>
      <c r="H347" s="11">
        <v>8400</v>
      </c>
    </row>
    <row r="348" spans="2:8" ht="9.75" customHeight="1">
      <c r="B348" s="1">
        <v>39791</v>
      </c>
      <c r="C348" s="13">
        <v>0.6</v>
      </c>
      <c r="D348" s="3">
        <f t="shared" si="19"/>
        <v>8972.900000000009</v>
      </c>
      <c r="E348" s="10">
        <f>AVERAGE($C$5:C348)</f>
        <v>26.084011627907003</v>
      </c>
      <c r="F348" s="11">
        <v>23</v>
      </c>
      <c r="H348" s="11">
        <v>8400</v>
      </c>
    </row>
    <row r="349" spans="2:8" ht="9.75" customHeight="1">
      <c r="B349" s="1">
        <v>39792</v>
      </c>
      <c r="C349" s="13">
        <v>3.9</v>
      </c>
      <c r="D349" s="3">
        <f t="shared" si="19"/>
        <v>8976.800000000008</v>
      </c>
      <c r="E349" s="10">
        <f>AVERAGE($C$5:C349)</f>
        <v>26.01971014492756</v>
      </c>
      <c r="F349" s="11">
        <v>23</v>
      </c>
      <c r="H349" s="11">
        <v>8400</v>
      </c>
    </row>
    <row r="350" spans="2:8" ht="9.75" customHeight="1">
      <c r="B350" s="1">
        <v>39793</v>
      </c>
      <c r="C350" s="13">
        <v>3</v>
      </c>
      <c r="D350" s="3">
        <f t="shared" si="19"/>
        <v>8979.800000000008</v>
      </c>
      <c r="E350" s="10">
        <f>AVERAGE($C$5:C350)</f>
        <v>25.95317919075147</v>
      </c>
      <c r="F350" s="11">
        <v>23</v>
      </c>
      <c r="H350" s="11">
        <v>8400</v>
      </c>
    </row>
    <row r="351" spans="2:8" ht="9.75" customHeight="1">
      <c r="B351" s="1">
        <v>39794</v>
      </c>
      <c r="C351" s="13">
        <v>2.1</v>
      </c>
      <c r="D351" s="3">
        <f t="shared" si="19"/>
        <v>8981.900000000009</v>
      </c>
      <c r="E351" s="10">
        <f>AVERAGE($C$5:C351)</f>
        <v>25.884438040345845</v>
      </c>
      <c r="F351" s="11">
        <v>23</v>
      </c>
      <c r="H351" s="11">
        <v>8400</v>
      </c>
    </row>
    <row r="352" spans="2:8" ht="9.75" customHeight="1">
      <c r="B352" s="1">
        <v>39795</v>
      </c>
      <c r="C352" s="13">
        <v>1.5</v>
      </c>
      <c r="D352" s="3">
        <f t="shared" si="19"/>
        <v>8983.400000000009</v>
      </c>
      <c r="E352" s="10">
        <f>AVERAGE($C$5:C352)</f>
        <v>25.81436781609198</v>
      </c>
      <c r="F352" s="11">
        <v>23</v>
      </c>
      <c r="H352" s="11">
        <v>8400</v>
      </c>
    </row>
    <row r="353" spans="2:8" ht="9.75" customHeight="1">
      <c r="B353" s="1">
        <v>39796</v>
      </c>
      <c r="C353" s="13">
        <v>4.9</v>
      </c>
      <c r="D353" s="3">
        <f t="shared" si="19"/>
        <v>8988.300000000008</v>
      </c>
      <c r="E353" s="10">
        <f>AVERAGE($C$5:C353)</f>
        <v>25.75444126074501</v>
      </c>
      <c r="F353" s="11">
        <v>23</v>
      </c>
      <c r="H353" s="11">
        <v>8400</v>
      </c>
    </row>
    <row r="354" spans="2:8" ht="9.75" customHeight="1">
      <c r="B354" s="1">
        <v>39797</v>
      </c>
      <c r="C354" s="13">
        <v>1.7</v>
      </c>
      <c r="D354" s="3">
        <f aca="true" t="shared" si="20" ref="D354:D370">D353+C354</f>
        <v>8990.00000000001</v>
      </c>
      <c r="E354" s="10">
        <f>AVERAGE($C$5:C354)</f>
        <v>25.68571428571431</v>
      </c>
      <c r="F354" s="11">
        <v>23</v>
      </c>
      <c r="H354" s="11">
        <v>8400</v>
      </c>
    </row>
    <row r="355" spans="2:8" ht="9.75" customHeight="1">
      <c r="B355" s="1">
        <v>39798</v>
      </c>
      <c r="C355" s="13">
        <v>1.2</v>
      </c>
      <c r="D355" s="3">
        <f t="shared" si="20"/>
        <v>8991.20000000001</v>
      </c>
      <c r="E355" s="10">
        <f>AVERAGE($C$5:C355)</f>
        <v>25.615954415954445</v>
      </c>
      <c r="F355" s="11">
        <v>23</v>
      </c>
      <c r="H355" s="11">
        <v>8400</v>
      </c>
    </row>
    <row r="356" spans="2:8" ht="9.75" customHeight="1">
      <c r="B356" s="1">
        <v>39799</v>
      </c>
      <c r="C356" s="13">
        <v>0.9</v>
      </c>
      <c r="D356" s="3">
        <f t="shared" si="20"/>
        <v>8992.10000000001</v>
      </c>
      <c r="E356" s="10">
        <f>AVERAGE($C$5:C356)</f>
        <v>25.545738636363662</v>
      </c>
      <c r="F356" s="11">
        <v>23</v>
      </c>
      <c r="H356" s="11">
        <v>8400</v>
      </c>
    </row>
    <row r="357" spans="2:8" ht="9.75" customHeight="1">
      <c r="B357" s="1">
        <v>39800</v>
      </c>
      <c r="C357" s="13">
        <v>4.9</v>
      </c>
      <c r="D357" s="3">
        <f t="shared" si="20"/>
        <v>8997.00000000001</v>
      </c>
      <c r="E357" s="10">
        <f>AVERAGE($C$5:C357)</f>
        <v>25.487252124645916</v>
      </c>
      <c r="F357" s="11">
        <v>23</v>
      </c>
      <c r="H357" s="11">
        <v>8400</v>
      </c>
    </row>
    <row r="358" spans="2:8" ht="9.75" customHeight="1">
      <c r="B358" s="1">
        <v>39801</v>
      </c>
      <c r="C358" s="13">
        <v>5.5</v>
      </c>
      <c r="D358" s="3">
        <f t="shared" si="20"/>
        <v>9002.50000000001</v>
      </c>
      <c r="E358" s="10">
        <f>AVERAGE($C$5:C358)</f>
        <v>25.430790960452004</v>
      </c>
      <c r="F358" s="11">
        <v>23</v>
      </c>
      <c r="H358" s="11">
        <v>8400</v>
      </c>
    </row>
    <row r="359" spans="2:8" ht="9.75" customHeight="1">
      <c r="B359" s="1">
        <v>39802</v>
      </c>
      <c r="C359" s="13">
        <v>0.7</v>
      </c>
      <c r="D359" s="3">
        <f t="shared" si="20"/>
        <v>9003.20000000001</v>
      </c>
      <c r="E359" s="10">
        <f>AVERAGE($C$5:C359)</f>
        <v>25.36112676056341</v>
      </c>
      <c r="F359" s="11">
        <v>23</v>
      </c>
      <c r="H359" s="11">
        <v>8400</v>
      </c>
    </row>
    <row r="360" spans="2:8" ht="9.75" customHeight="1">
      <c r="B360" s="1">
        <v>39803</v>
      </c>
      <c r="C360" s="13">
        <v>1.5</v>
      </c>
      <c r="D360" s="3">
        <f t="shared" si="20"/>
        <v>9004.70000000001</v>
      </c>
      <c r="E360" s="10">
        <f>AVERAGE($C$5:C360)</f>
        <v>25.29410112359553</v>
      </c>
      <c r="F360" s="11">
        <v>23</v>
      </c>
      <c r="H360" s="11">
        <v>8400</v>
      </c>
    </row>
    <row r="361" spans="2:8" ht="9.75" customHeight="1">
      <c r="B361" s="1">
        <v>39804</v>
      </c>
      <c r="C361" s="13">
        <v>3.7</v>
      </c>
      <c r="D361" s="3">
        <f t="shared" si="20"/>
        <v>9008.40000000001</v>
      </c>
      <c r="E361" s="10">
        <f>AVERAGE($C$5:C361)</f>
        <v>25.233613445378182</v>
      </c>
      <c r="F361" s="11">
        <v>23</v>
      </c>
      <c r="H361" s="11">
        <v>8400</v>
      </c>
    </row>
    <row r="362" spans="2:8" ht="9.75" customHeight="1">
      <c r="B362" s="1">
        <v>39805</v>
      </c>
      <c r="C362" s="13">
        <v>2.4</v>
      </c>
      <c r="D362" s="3">
        <f t="shared" si="20"/>
        <v>9010.80000000001</v>
      </c>
      <c r="E362" s="10">
        <f>AVERAGE($C$5:C362)</f>
        <v>25.169832402234665</v>
      </c>
      <c r="F362" s="11">
        <v>23</v>
      </c>
      <c r="H362" s="11">
        <v>8400</v>
      </c>
    </row>
    <row r="363" spans="2:8" ht="9.75" customHeight="1">
      <c r="B363" s="1">
        <v>39806</v>
      </c>
      <c r="C363" s="13">
        <v>0.8</v>
      </c>
      <c r="D363" s="3">
        <f t="shared" si="20"/>
        <v>9011.60000000001</v>
      </c>
      <c r="E363" s="10">
        <f>AVERAGE($C$5:C363)</f>
        <v>25.10194986072426</v>
      </c>
      <c r="F363" s="11">
        <v>23</v>
      </c>
      <c r="H363" s="11">
        <v>8400</v>
      </c>
    </row>
    <row r="364" spans="2:8" ht="9.75" customHeight="1">
      <c r="B364" s="1">
        <v>39807</v>
      </c>
      <c r="C364" s="13">
        <v>3.2</v>
      </c>
      <c r="D364" s="3">
        <f t="shared" si="20"/>
        <v>9014.80000000001</v>
      </c>
      <c r="E364" s="10">
        <f>AVERAGE($C$5:C364)</f>
        <v>25.04111111111114</v>
      </c>
      <c r="F364" s="11">
        <v>23</v>
      </c>
      <c r="H364" s="11">
        <v>8400</v>
      </c>
    </row>
    <row r="365" spans="2:8" ht="9.75" customHeight="1">
      <c r="B365" s="1">
        <v>39808</v>
      </c>
      <c r="C365" s="13">
        <v>16.5</v>
      </c>
      <c r="D365" s="3">
        <f t="shared" si="20"/>
        <v>9031.30000000001</v>
      </c>
      <c r="E365" s="10">
        <f>AVERAGE($C$5:C365)</f>
        <v>25.017451523545734</v>
      </c>
      <c r="F365" s="11">
        <v>23</v>
      </c>
      <c r="H365" s="11">
        <v>8400</v>
      </c>
    </row>
    <row r="366" spans="2:8" ht="9.75" customHeight="1">
      <c r="B366" s="1">
        <v>39809</v>
      </c>
      <c r="C366" s="13">
        <v>16.1</v>
      </c>
      <c r="D366" s="3">
        <f t="shared" si="20"/>
        <v>9047.40000000001</v>
      </c>
      <c r="E366" s="10">
        <f>AVERAGE($C$5:C366)</f>
        <v>24.99281767955804</v>
      </c>
      <c r="F366" s="11">
        <v>23</v>
      </c>
      <c r="H366" s="11">
        <v>8400</v>
      </c>
    </row>
    <row r="367" spans="2:8" ht="9.75" customHeight="1">
      <c r="B367" s="1">
        <v>39810</v>
      </c>
      <c r="C367" s="13">
        <v>14.5</v>
      </c>
      <c r="D367" s="3">
        <f t="shared" si="20"/>
        <v>9061.90000000001</v>
      </c>
      <c r="E367" s="10">
        <f>AVERAGE($C$5:C367)</f>
        <v>24.963911845730056</v>
      </c>
      <c r="F367" s="11">
        <v>23</v>
      </c>
      <c r="H367" s="11">
        <v>8400</v>
      </c>
    </row>
    <row r="368" spans="2:8" ht="9.75" customHeight="1">
      <c r="B368" s="1">
        <v>39811</v>
      </c>
      <c r="C368" s="13">
        <v>5.7</v>
      </c>
      <c r="D368" s="3">
        <f t="shared" si="20"/>
        <v>9067.600000000011</v>
      </c>
      <c r="E368" s="10">
        <f>AVERAGE($C$5:C368)</f>
        <v>24.91098901098904</v>
      </c>
      <c r="F368" s="11">
        <v>23</v>
      </c>
      <c r="H368" s="11">
        <v>8400</v>
      </c>
    </row>
    <row r="369" spans="2:8" ht="9.75" customHeight="1">
      <c r="B369" s="1">
        <v>39812</v>
      </c>
      <c r="C369" s="13">
        <v>15.2</v>
      </c>
      <c r="D369" s="3">
        <f t="shared" si="20"/>
        <v>9082.800000000012</v>
      </c>
      <c r="E369" s="10">
        <f>AVERAGE($C$5:C369)</f>
        <v>24.88438356164387</v>
      </c>
      <c r="F369" s="11">
        <v>23</v>
      </c>
      <c r="H369" s="11">
        <v>8400</v>
      </c>
    </row>
    <row r="370" spans="2:8" ht="9.75" customHeight="1">
      <c r="B370" s="1">
        <v>39813</v>
      </c>
      <c r="C370" s="13">
        <v>13.8</v>
      </c>
      <c r="D370" s="3">
        <f t="shared" si="20"/>
        <v>9096.600000000011</v>
      </c>
      <c r="E370" s="10">
        <f>AVERAGE($C$5:C370)</f>
        <v>24.85409836065577</v>
      </c>
      <c r="F370" s="11">
        <v>23</v>
      </c>
      <c r="H370" s="11">
        <v>8400</v>
      </c>
    </row>
    <row r="371" ht="12.75">
      <c r="C371" s="15"/>
    </row>
    <row r="372" ht="12.75">
      <c r="C372" s="15"/>
    </row>
    <row r="373" ht="12.75">
      <c r="C373" s="15"/>
    </row>
    <row r="374" ht="12.75">
      <c r="C374" s="15"/>
    </row>
    <row r="375" ht="12.75">
      <c r="C375" s="15"/>
    </row>
    <row r="376" ht="12.75">
      <c r="C376" s="15"/>
    </row>
    <row r="377" ht="12.75">
      <c r="C377" s="15"/>
    </row>
    <row r="378" ht="12.75">
      <c r="C378" s="15"/>
    </row>
    <row r="379" ht="12.75">
      <c r="C379" s="15"/>
    </row>
    <row r="380" ht="12.75">
      <c r="C380" s="15"/>
    </row>
    <row r="381" ht="12.75">
      <c r="C381" s="15"/>
    </row>
    <row r="382" ht="12.75">
      <c r="C382" s="15"/>
    </row>
    <row r="383" ht="12.75">
      <c r="C383" s="15"/>
    </row>
    <row r="384" ht="12.75">
      <c r="C384" s="15"/>
    </row>
    <row r="385" ht="12.75">
      <c r="C385" s="15"/>
    </row>
    <row r="386" ht="12.75">
      <c r="C386" s="15"/>
    </row>
    <row r="387" ht="12.75">
      <c r="C387" s="15"/>
    </row>
    <row r="388" ht="12.75">
      <c r="C388" s="15"/>
    </row>
    <row r="389" ht="12.75">
      <c r="C389" s="15"/>
    </row>
    <row r="390" ht="12.75">
      <c r="C390" s="15"/>
    </row>
    <row r="391" ht="12.75">
      <c r="C391" s="15"/>
    </row>
    <row r="392" ht="12.75">
      <c r="C392" s="15"/>
    </row>
    <row r="393" ht="12.75">
      <c r="C393" s="15"/>
    </row>
    <row r="394" ht="12.75">
      <c r="C394" s="15"/>
    </row>
    <row r="395" ht="12.75">
      <c r="C395" s="15"/>
    </row>
    <row r="396" ht="12.75">
      <c r="C396" s="15"/>
    </row>
    <row r="397" ht="12.75">
      <c r="C397" s="15"/>
    </row>
    <row r="398" ht="12.75">
      <c r="C398" s="15"/>
    </row>
    <row r="399" ht="12.75">
      <c r="C399" s="15"/>
    </row>
    <row r="400" ht="12.75">
      <c r="C400" s="15"/>
    </row>
    <row r="401" ht="12.75">
      <c r="C401" s="15"/>
    </row>
    <row r="402" ht="12.75">
      <c r="C402" s="15"/>
    </row>
    <row r="403" ht="12.75">
      <c r="C403" s="15"/>
    </row>
    <row r="404" ht="12.75">
      <c r="C404" s="15"/>
    </row>
    <row r="405" ht="12.75">
      <c r="C405" s="15"/>
    </row>
    <row r="406" ht="12.75">
      <c r="C406" s="15"/>
    </row>
    <row r="407" ht="12.75">
      <c r="C407" s="15"/>
    </row>
    <row r="408" ht="12.75">
      <c r="C408" s="15"/>
    </row>
    <row r="409" ht="12.75">
      <c r="C409" s="15"/>
    </row>
    <row r="410" ht="12.75">
      <c r="C410" s="15"/>
    </row>
    <row r="411" ht="12.75">
      <c r="C411" s="15"/>
    </row>
    <row r="412" ht="12.75">
      <c r="C412" s="15"/>
    </row>
    <row r="413" ht="12.75">
      <c r="C413" s="15"/>
    </row>
    <row r="414" ht="12.75">
      <c r="C414" s="15"/>
    </row>
    <row r="415" ht="12.75">
      <c r="C415" s="15"/>
    </row>
    <row r="416" ht="12.75">
      <c r="C416" s="15"/>
    </row>
    <row r="417" ht="12.75">
      <c r="C417" s="15"/>
    </row>
    <row r="418" ht="12.75">
      <c r="C418" s="15"/>
    </row>
    <row r="419" ht="12.75">
      <c r="C419" s="15"/>
    </row>
    <row r="420" ht="12.75">
      <c r="C420" s="15"/>
    </row>
    <row r="421" ht="12.75">
      <c r="C421" s="15"/>
    </row>
    <row r="422" ht="12.75">
      <c r="C422" s="15"/>
    </row>
    <row r="423" ht="12.75">
      <c r="C423" s="15"/>
    </row>
    <row r="424" ht="12.75">
      <c r="C424" s="15"/>
    </row>
    <row r="425" ht="12.75">
      <c r="C425" s="15"/>
    </row>
    <row r="426" ht="12.75">
      <c r="C426" s="15"/>
    </row>
    <row r="427" ht="12.75">
      <c r="C427" s="15"/>
    </row>
    <row r="428" ht="12.75">
      <c r="C428" s="15"/>
    </row>
    <row r="429" ht="12.75">
      <c r="C429" s="15"/>
    </row>
    <row r="430" ht="12.75">
      <c r="C430" s="15"/>
    </row>
    <row r="431" ht="12.75">
      <c r="C431" s="15"/>
    </row>
    <row r="432" ht="12.75">
      <c r="C432" s="15"/>
    </row>
    <row r="433" ht="12.75">
      <c r="C433" s="15"/>
    </row>
    <row r="434" ht="12.75">
      <c r="C434" s="15"/>
    </row>
    <row r="435" ht="12.75">
      <c r="C435" s="15"/>
    </row>
    <row r="436" ht="12.75">
      <c r="C436" s="15"/>
    </row>
    <row r="437" ht="12.75">
      <c r="C437" s="15"/>
    </row>
    <row r="438" ht="12.75">
      <c r="C438" s="15"/>
    </row>
    <row r="439" ht="12.75">
      <c r="C439" s="15"/>
    </row>
    <row r="440" ht="12.75">
      <c r="C440" s="15"/>
    </row>
    <row r="441" ht="12.75">
      <c r="C441" s="15"/>
    </row>
    <row r="442" ht="12.75">
      <c r="C442" s="15"/>
    </row>
    <row r="443" ht="12.75">
      <c r="C443" s="15"/>
    </row>
    <row r="444" ht="12.75">
      <c r="C444" s="15"/>
    </row>
    <row r="445" ht="12.75">
      <c r="C445" s="15"/>
    </row>
    <row r="446" ht="12.75">
      <c r="C446" s="15"/>
    </row>
    <row r="447" ht="12.75">
      <c r="C447" s="15"/>
    </row>
    <row r="448" ht="12.75">
      <c r="C448" s="15"/>
    </row>
    <row r="449" ht="12.75">
      <c r="C449" s="15"/>
    </row>
    <row r="450" ht="12.75">
      <c r="C450" s="15"/>
    </row>
    <row r="451" ht="12.75">
      <c r="C451" s="15"/>
    </row>
    <row r="452" ht="12.75">
      <c r="C452" s="15"/>
    </row>
    <row r="453" ht="12.75">
      <c r="C453" s="15"/>
    </row>
    <row r="454" ht="12.75">
      <c r="C454" s="15"/>
    </row>
    <row r="455" ht="12.75">
      <c r="C455" s="15"/>
    </row>
    <row r="456" ht="12.75">
      <c r="C456" s="15"/>
    </row>
    <row r="457" ht="12.75">
      <c r="C457" s="15"/>
    </row>
    <row r="458" ht="12.75">
      <c r="C458" s="15"/>
    </row>
    <row r="459" ht="12.75">
      <c r="C459" s="15"/>
    </row>
    <row r="460" ht="12.75">
      <c r="C460" s="15"/>
    </row>
    <row r="461" ht="12.75">
      <c r="C461" s="15"/>
    </row>
    <row r="462" ht="12.75">
      <c r="C462" s="15"/>
    </row>
    <row r="463" ht="12.75">
      <c r="C463" s="15"/>
    </row>
    <row r="464" ht="12.75">
      <c r="C464" s="15"/>
    </row>
    <row r="465" ht="12.75">
      <c r="C465" s="15"/>
    </row>
    <row r="466" ht="12.75">
      <c r="C466" s="15"/>
    </row>
    <row r="467" ht="12.75">
      <c r="C467" s="15"/>
    </row>
    <row r="468" ht="12.75">
      <c r="C468" s="15"/>
    </row>
    <row r="469" ht="12.75">
      <c r="C469" s="15"/>
    </row>
    <row r="470" ht="12.75">
      <c r="C470" s="15"/>
    </row>
    <row r="471" ht="12.75">
      <c r="C471" s="15"/>
    </row>
    <row r="472" ht="12.75">
      <c r="C472" s="15"/>
    </row>
    <row r="473" ht="12.75">
      <c r="C473" s="15"/>
    </row>
    <row r="474" ht="12.75">
      <c r="C474" s="15"/>
    </row>
    <row r="475" ht="12.75">
      <c r="C475" s="15"/>
    </row>
    <row r="476" ht="12.75">
      <c r="C476" s="15"/>
    </row>
    <row r="477" ht="12.75">
      <c r="C477" s="15"/>
    </row>
    <row r="478" ht="12.75">
      <c r="C478" s="15"/>
    </row>
    <row r="479" ht="12.75">
      <c r="C479" s="15"/>
    </row>
    <row r="480" ht="12.75">
      <c r="C480" s="15"/>
    </row>
    <row r="481" ht="12.75">
      <c r="C481" s="15"/>
    </row>
    <row r="482" ht="12.75">
      <c r="C482" s="15"/>
    </row>
    <row r="483" ht="12.75">
      <c r="C483" s="15"/>
    </row>
    <row r="484" ht="12.75">
      <c r="C484" s="15"/>
    </row>
    <row r="485" ht="12.75">
      <c r="C485" s="15"/>
    </row>
    <row r="486" ht="12.75">
      <c r="C486" s="15"/>
    </row>
    <row r="487" ht="12.75">
      <c r="C487" s="15"/>
    </row>
    <row r="488" ht="12.75">
      <c r="C488" s="15"/>
    </row>
    <row r="489" ht="12.75">
      <c r="C489" s="15"/>
    </row>
    <row r="490" ht="12.75">
      <c r="C490" s="15"/>
    </row>
    <row r="491" ht="12.75">
      <c r="C491" s="15"/>
    </row>
    <row r="492" ht="12.75">
      <c r="C492" s="15"/>
    </row>
    <row r="493" ht="12.75">
      <c r="C493" s="15"/>
    </row>
    <row r="494" ht="12.75">
      <c r="C494" s="15"/>
    </row>
    <row r="495" ht="12.75">
      <c r="C495" s="15"/>
    </row>
    <row r="496" ht="12.75">
      <c r="C496" s="15"/>
    </row>
    <row r="497" ht="12.75">
      <c r="C497" s="15"/>
    </row>
    <row r="498" ht="12.75">
      <c r="C498" s="15"/>
    </row>
    <row r="499" ht="12.75">
      <c r="C499" s="15"/>
    </row>
    <row r="500" ht="12.75">
      <c r="C500" s="15"/>
    </row>
    <row r="501" ht="12.75">
      <c r="C501" s="15"/>
    </row>
    <row r="502" ht="12.75">
      <c r="C502" s="15"/>
    </row>
    <row r="503" ht="12.75">
      <c r="C503" s="15"/>
    </row>
    <row r="504" ht="12.75">
      <c r="C504" s="15"/>
    </row>
    <row r="505" ht="12.75">
      <c r="C505" s="15"/>
    </row>
    <row r="506" ht="12.75">
      <c r="C506" s="15"/>
    </row>
    <row r="507" ht="12.75">
      <c r="C507" s="15"/>
    </row>
    <row r="508" ht="12.75">
      <c r="C508" s="15"/>
    </row>
    <row r="509" ht="12.75">
      <c r="C509" s="15"/>
    </row>
    <row r="510" ht="12.75">
      <c r="C510" s="15"/>
    </row>
    <row r="511" ht="12.75">
      <c r="C511" s="15"/>
    </row>
    <row r="512" ht="12.75">
      <c r="C512" s="15"/>
    </row>
    <row r="513" ht="12.75">
      <c r="C513" s="15"/>
    </row>
    <row r="514" ht="12.75">
      <c r="C514" s="15"/>
    </row>
    <row r="515" ht="12.75">
      <c r="C515" s="15"/>
    </row>
    <row r="516" ht="12.75">
      <c r="C516" s="15"/>
    </row>
    <row r="517" ht="12.75">
      <c r="C517" s="15"/>
    </row>
    <row r="518" ht="12.75">
      <c r="C518" s="15"/>
    </row>
    <row r="519" ht="12.75">
      <c r="C519" s="15"/>
    </row>
    <row r="520" ht="12.75">
      <c r="C520" s="15"/>
    </row>
    <row r="521" ht="12.75">
      <c r="C521" s="15"/>
    </row>
    <row r="522" ht="12.75">
      <c r="C522" s="15"/>
    </row>
    <row r="523" ht="12.75">
      <c r="C523" s="15"/>
    </row>
    <row r="524" ht="12.75">
      <c r="C524" s="15"/>
    </row>
    <row r="525" ht="12.75">
      <c r="C525" s="15"/>
    </row>
    <row r="526" ht="12.75">
      <c r="C526" s="15"/>
    </row>
    <row r="527" ht="12.75">
      <c r="C527" s="15"/>
    </row>
    <row r="528" ht="12.75">
      <c r="C528" s="15"/>
    </row>
    <row r="529" ht="12.75">
      <c r="C529" s="15"/>
    </row>
    <row r="530" ht="12.75">
      <c r="C530" s="15"/>
    </row>
    <row r="531" ht="12.75">
      <c r="C531" s="15"/>
    </row>
    <row r="532" ht="12.75">
      <c r="C532" s="15"/>
    </row>
    <row r="533" ht="12.75">
      <c r="C533" s="15"/>
    </row>
    <row r="534" ht="12.75">
      <c r="C534" s="15"/>
    </row>
    <row r="535" ht="12.75">
      <c r="C535" s="15"/>
    </row>
    <row r="536" ht="12.75">
      <c r="C536" s="15"/>
    </row>
    <row r="537" ht="12.75">
      <c r="C537" s="15"/>
    </row>
    <row r="538" ht="12.75">
      <c r="C538" s="15"/>
    </row>
    <row r="539" ht="12.75">
      <c r="C539" s="15"/>
    </row>
    <row r="540" ht="12.75">
      <c r="C540" s="15"/>
    </row>
    <row r="541" ht="12.75">
      <c r="C541" s="15"/>
    </row>
    <row r="542" ht="12.75">
      <c r="C542" s="15"/>
    </row>
    <row r="543" ht="12.75">
      <c r="C543" s="15"/>
    </row>
    <row r="544" ht="12.75">
      <c r="C544" s="15"/>
    </row>
    <row r="545" ht="12.75">
      <c r="C545" s="15"/>
    </row>
    <row r="546" ht="12.75">
      <c r="C546" s="15"/>
    </row>
    <row r="547" ht="12.75">
      <c r="C547" s="15"/>
    </row>
    <row r="548" ht="12.75">
      <c r="C548" s="15"/>
    </row>
    <row r="549" ht="12.75">
      <c r="C549" s="15"/>
    </row>
    <row r="550" ht="12.75">
      <c r="C550" s="15"/>
    </row>
    <row r="551" ht="12.75">
      <c r="C551" s="15"/>
    </row>
    <row r="552" ht="12.75">
      <c r="C552" s="15"/>
    </row>
    <row r="553" ht="12.75">
      <c r="C553" s="15"/>
    </row>
    <row r="554" ht="12.75">
      <c r="C554" s="15"/>
    </row>
    <row r="555" ht="12.75">
      <c r="C555" s="15"/>
    </row>
    <row r="556" ht="12.75">
      <c r="C556" s="15"/>
    </row>
    <row r="557" ht="12.75">
      <c r="C557" s="15"/>
    </row>
    <row r="558" ht="12.75">
      <c r="C558" s="15"/>
    </row>
    <row r="559" ht="12.75">
      <c r="C559" s="15"/>
    </row>
    <row r="560" ht="12.75">
      <c r="C560" s="15"/>
    </row>
    <row r="561" ht="12.75">
      <c r="C561" s="15"/>
    </row>
    <row r="562" ht="12.75">
      <c r="C562" s="15"/>
    </row>
    <row r="563" ht="12.75">
      <c r="C563" s="15"/>
    </row>
    <row r="564" ht="12.75">
      <c r="C564" s="15"/>
    </row>
    <row r="565" ht="12.75">
      <c r="C565" s="15"/>
    </row>
    <row r="566" ht="12.75">
      <c r="C566" s="15"/>
    </row>
    <row r="567" ht="12.75">
      <c r="C567" s="15"/>
    </row>
    <row r="568" ht="12.75">
      <c r="C568" s="15"/>
    </row>
    <row r="569" ht="12.75">
      <c r="C569" s="15"/>
    </row>
    <row r="570" ht="12.75">
      <c r="C570" s="15"/>
    </row>
    <row r="571" ht="12.75">
      <c r="C571" s="15"/>
    </row>
    <row r="572" ht="12.75">
      <c r="C572" s="15"/>
    </row>
    <row r="573" ht="12.75">
      <c r="C573" s="15"/>
    </row>
    <row r="574" ht="12.75">
      <c r="C574" s="15"/>
    </row>
    <row r="575" ht="12.75">
      <c r="C575" s="15"/>
    </row>
    <row r="576" ht="12.75">
      <c r="C576" s="15"/>
    </row>
    <row r="577" ht="12.75">
      <c r="C577" s="15"/>
    </row>
    <row r="578" ht="12.75">
      <c r="C578" s="15"/>
    </row>
    <row r="579" ht="12.75">
      <c r="C579" s="15"/>
    </row>
    <row r="580" ht="12.75">
      <c r="C580" s="15"/>
    </row>
    <row r="581" ht="12.75">
      <c r="C581" s="15"/>
    </row>
    <row r="582" ht="12.75">
      <c r="C582" s="15"/>
    </row>
    <row r="583" ht="12.75">
      <c r="C583" s="15"/>
    </row>
    <row r="584" ht="12.75">
      <c r="C584" s="15"/>
    </row>
    <row r="585" ht="12.75">
      <c r="C585" s="15"/>
    </row>
    <row r="586" ht="12.75">
      <c r="C586" s="15"/>
    </row>
    <row r="587" ht="12.75">
      <c r="C587" s="15"/>
    </row>
    <row r="588" ht="12.75">
      <c r="C588" s="15"/>
    </row>
    <row r="589" ht="12.75">
      <c r="C589" s="15"/>
    </row>
    <row r="590" ht="12.75">
      <c r="C590" s="15"/>
    </row>
    <row r="591" ht="12.75">
      <c r="C591" s="15"/>
    </row>
    <row r="592" ht="12.75">
      <c r="C592" s="15"/>
    </row>
    <row r="593" ht="12.75">
      <c r="C593" s="15"/>
    </row>
    <row r="594" ht="12.75">
      <c r="C594" s="15"/>
    </row>
    <row r="595" ht="12.75">
      <c r="C595" s="15"/>
    </row>
    <row r="596" ht="12.75">
      <c r="C596" s="15"/>
    </row>
    <row r="597" ht="12.75">
      <c r="C597" s="15"/>
    </row>
    <row r="598" ht="12.75">
      <c r="C598" s="15"/>
    </row>
    <row r="599" ht="12.75">
      <c r="C599" s="15"/>
    </row>
    <row r="600" ht="12.75">
      <c r="C600" s="15"/>
    </row>
    <row r="601" ht="12.75">
      <c r="C601" s="15"/>
    </row>
    <row r="602" ht="12.75">
      <c r="C602" s="15"/>
    </row>
    <row r="603" ht="12.75">
      <c r="C603" s="15"/>
    </row>
    <row r="604" ht="12.75">
      <c r="C604" s="15"/>
    </row>
    <row r="605" ht="12.75">
      <c r="C605" s="15"/>
    </row>
    <row r="606" ht="12.75">
      <c r="C606" s="15"/>
    </row>
    <row r="607" ht="12.75">
      <c r="C607" s="15"/>
    </row>
    <row r="608" ht="12.75">
      <c r="C608" s="15"/>
    </row>
    <row r="609" ht="12.75">
      <c r="C609" s="15"/>
    </row>
    <row r="610" ht="12.75">
      <c r="C610" s="15"/>
    </row>
    <row r="611" ht="12.75">
      <c r="C611" s="15"/>
    </row>
    <row r="612" ht="12.75">
      <c r="C612" s="15"/>
    </row>
    <row r="613" ht="12.75">
      <c r="C613" s="15"/>
    </row>
    <row r="614" ht="12.75">
      <c r="C614" s="15"/>
    </row>
    <row r="615" ht="12.75">
      <c r="C615" s="15"/>
    </row>
    <row r="616" ht="12.75">
      <c r="C616" s="15"/>
    </row>
    <row r="617" ht="12.75">
      <c r="C617" s="15"/>
    </row>
    <row r="618" ht="12.75">
      <c r="C618" s="15"/>
    </row>
    <row r="619" ht="12.75">
      <c r="C619" s="15"/>
    </row>
    <row r="620" ht="12.75">
      <c r="C620" s="15"/>
    </row>
    <row r="621" ht="12.75">
      <c r="C621" s="15"/>
    </row>
    <row r="622" ht="12.75">
      <c r="C622" s="15"/>
    </row>
    <row r="623" ht="12.75">
      <c r="C623" s="15"/>
    </row>
    <row r="624" ht="12.75">
      <c r="C624" s="15"/>
    </row>
    <row r="625" ht="12.75">
      <c r="C625" s="15"/>
    </row>
    <row r="626" ht="12.75">
      <c r="C626" s="15"/>
    </row>
    <row r="627" ht="12.75">
      <c r="C627" s="15"/>
    </row>
    <row r="628" ht="12.75">
      <c r="C628" s="15"/>
    </row>
    <row r="629" ht="12.75">
      <c r="C629" s="15"/>
    </row>
    <row r="630" ht="12.75">
      <c r="C630" s="15"/>
    </row>
    <row r="631" ht="12.75">
      <c r="C631" s="15"/>
    </row>
    <row r="632" ht="12.75">
      <c r="C632" s="15"/>
    </row>
    <row r="633" ht="12.75">
      <c r="C633" s="15"/>
    </row>
    <row r="634" ht="12.75">
      <c r="C634" s="15"/>
    </row>
    <row r="635" ht="12.75">
      <c r="C635" s="15"/>
    </row>
    <row r="636" ht="12.75">
      <c r="C636" s="15"/>
    </row>
    <row r="637" ht="12.75">
      <c r="C637" s="15"/>
    </row>
    <row r="638" ht="12.75">
      <c r="C638" s="15"/>
    </row>
    <row r="639" ht="12.75">
      <c r="C639" s="15"/>
    </row>
    <row r="640" ht="12.75">
      <c r="C640" s="15"/>
    </row>
    <row r="641" ht="12.75">
      <c r="C641" s="15"/>
    </row>
    <row r="642" ht="12.75">
      <c r="C642" s="15"/>
    </row>
    <row r="643" ht="12.75">
      <c r="C643" s="15"/>
    </row>
    <row r="644" ht="12.75">
      <c r="C644" s="15"/>
    </row>
    <row r="645" ht="12.75">
      <c r="C645" s="15"/>
    </row>
    <row r="646" ht="12.75">
      <c r="C646" s="15"/>
    </row>
    <row r="647" ht="12.75">
      <c r="C647" s="15"/>
    </row>
    <row r="648" ht="12.75">
      <c r="C648" s="15"/>
    </row>
    <row r="649" ht="12.75">
      <c r="C649" s="15"/>
    </row>
    <row r="650" ht="12.75">
      <c r="C650" s="15"/>
    </row>
    <row r="651" ht="12.75">
      <c r="C651" s="15"/>
    </row>
    <row r="652" ht="12.75">
      <c r="C652" s="15"/>
    </row>
    <row r="653" ht="12.75">
      <c r="C653" s="15"/>
    </row>
    <row r="654" ht="12.75">
      <c r="C654" s="15"/>
    </row>
    <row r="655" ht="12.75">
      <c r="C655" s="15"/>
    </row>
    <row r="656" ht="12.75">
      <c r="C656" s="15"/>
    </row>
    <row r="657" ht="12.75">
      <c r="C657" s="15"/>
    </row>
    <row r="658" ht="12.75">
      <c r="C658" s="15"/>
    </row>
    <row r="659" ht="12.75">
      <c r="C659" s="15"/>
    </row>
    <row r="660" ht="12.75">
      <c r="C660" s="15"/>
    </row>
    <row r="661" ht="12.75">
      <c r="C661" s="15"/>
    </row>
    <row r="662" ht="12.75">
      <c r="C662" s="15"/>
    </row>
    <row r="663" ht="12.75">
      <c r="C663" s="15"/>
    </row>
    <row r="664" ht="12.75">
      <c r="C664" s="15"/>
    </row>
    <row r="665" ht="12.75">
      <c r="C665" s="15"/>
    </row>
    <row r="666" ht="12.75">
      <c r="C666" s="15"/>
    </row>
    <row r="667" ht="12.75">
      <c r="C667" s="15"/>
    </row>
    <row r="668" ht="12.75">
      <c r="C668" s="15"/>
    </row>
    <row r="669" ht="12.75">
      <c r="C669" s="15"/>
    </row>
    <row r="670" ht="12.75">
      <c r="C670" s="15"/>
    </row>
    <row r="671" ht="12.75">
      <c r="C671" s="15"/>
    </row>
    <row r="672" ht="12.75">
      <c r="C672" s="15"/>
    </row>
    <row r="673" ht="12.75">
      <c r="C673" s="15"/>
    </row>
    <row r="674" ht="12.75">
      <c r="C674" s="15"/>
    </row>
    <row r="675" ht="12.75">
      <c r="C675" s="15"/>
    </row>
    <row r="676" ht="12.75">
      <c r="C676" s="15"/>
    </row>
    <row r="677" ht="12.75">
      <c r="C677" s="15"/>
    </row>
    <row r="678" ht="12.75">
      <c r="C678" s="15"/>
    </row>
    <row r="679" ht="12.75">
      <c r="C679" s="15"/>
    </row>
    <row r="680" ht="12.75">
      <c r="C680" s="15"/>
    </row>
    <row r="681" ht="12.75">
      <c r="C681" s="15"/>
    </row>
    <row r="682" ht="12.75">
      <c r="C682" s="15"/>
    </row>
    <row r="683" ht="12.75">
      <c r="C683" s="15"/>
    </row>
    <row r="684" ht="12.75">
      <c r="C684" s="15"/>
    </row>
    <row r="685" ht="12.75">
      <c r="C685" s="15"/>
    </row>
    <row r="686" ht="12.75">
      <c r="C686" s="15"/>
    </row>
    <row r="687" ht="12.75">
      <c r="C687" s="15"/>
    </row>
    <row r="688" ht="12.75">
      <c r="C688" s="15"/>
    </row>
    <row r="689" ht="12.75">
      <c r="C689" s="15"/>
    </row>
    <row r="690" ht="12.75">
      <c r="C690" s="15"/>
    </row>
    <row r="691" ht="12.75">
      <c r="C691" s="15"/>
    </row>
    <row r="692" ht="12.75">
      <c r="C692" s="15"/>
    </row>
    <row r="693" ht="12.75">
      <c r="C693" s="15"/>
    </row>
    <row r="694" ht="12.75">
      <c r="C694" s="15"/>
    </row>
    <row r="695" ht="12.75">
      <c r="C695" s="15"/>
    </row>
    <row r="696" ht="12.75">
      <c r="C696" s="15"/>
    </row>
    <row r="697" ht="12.75">
      <c r="C697" s="15"/>
    </row>
    <row r="698" ht="12.75">
      <c r="C698" s="15"/>
    </row>
    <row r="699" ht="12.75">
      <c r="C699" s="15"/>
    </row>
    <row r="700" ht="12.75">
      <c r="C700" s="15"/>
    </row>
    <row r="701" ht="12.75">
      <c r="C701" s="15"/>
    </row>
    <row r="702" ht="12.75">
      <c r="C702" s="15"/>
    </row>
    <row r="703" ht="12.75">
      <c r="C703" s="15"/>
    </row>
    <row r="704" ht="12.75">
      <c r="C704" s="15"/>
    </row>
    <row r="705" ht="12.75">
      <c r="C705" s="15"/>
    </row>
    <row r="706" ht="12.75">
      <c r="C706" s="15"/>
    </row>
    <row r="707" ht="12.75">
      <c r="C707" s="15"/>
    </row>
    <row r="708" ht="12.75">
      <c r="C708" s="15"/>
    </row>
    <row r="709" ht="12.75">
      <c r="C709" s="15"/>
    </row>
    <row r="710" ht="12.75">
      <c r="C710" s="15"/>
    </row>
    <row r="711" ht="12.75">
      <c r="C711" s="15"/>
    </row>
    <row r="712" ht="12.75">
      <c r="C712" s="15"/>
    </row>
    <row r="713" ht="12.75">
      <c r="C713" s="15"/>
    </row>
    <row r="714" ht="12.75">
      <c r="C714" s="15"/>
    </row>
    <row r="715" ht="12.75">
      <c r="C715" s="15"/>
    </row>
    <row r="716" ht="12.75">
      <c r="C716" s="15"/>
    </row>
    <row r="717" ht="12.75">
      <c r="C717" s="15"/>
    </row>
    <row r="718" ht="12.75">
      <c r="C718" s="15"/>
    </row>
    <row r="719" ht="12.75">
      <c r="C719" s="15"/>
    </row>
    <row r="720" ht="12.75">
      <c r="C720" s="15"/>
    </row>
    <row r="721" ht="12.75">
      <c r="C721" s="15"/>
    </row>
    <row r="722" ht="12.75">
      <c r="C722" s="15"/>
    </row>
    <row r="723" ht="12.75">
      <c r="C723" s="15"/>
    </row>
    <row r="724" ht="12.75">
      <c r="C724" s="15"/>
    </row>
    <row r="725" ht="12.75">
      <c r="C725" s="15"/>
    </row>
    <row r="726" ht="12.75">
      <c r="C726" s="15"/>
    </row>
    <row r="727" ht="12.75">
      <c r="C727" s="15"/>
    </row>
    <row r="728" ht="12.75">
      <c r="C728" s="15"/>
    </row>
    <row r="729" ht="12.75">
      <c r="C729" s="15"/>
    </row>
    <row r="730" ht="12.75">
      <c r="C730" s="15"/>
    </row>
    <row r="731" ht="12.75">
      <c r="C731" s="15"/>
    </row>
    <row r="732" ht="12.75">
      <c r="C732" s="15"/>
    </row>
    <row r="733" ht="12.75">
      <c r="C733" s="15"/>
    </row>
    <row r="734" ht="12.75">
      <c r="C734" s="15"/>
    </row>
    <row r="735" ht="12.75">
      <c r="C735" s="15"/>
    </row>
    <row r="736" ht="12.75">
      <c r="C736" s="15"/>
    </row>
    <row r="737" ht="12.75">
      <c r="C737" s="15"/>
    </row>
    <row r="738" ht="12.75">
      <c r="C738" s="15"/>
    </row>
    <row r="739" ht="12.75">
      <c r="C739" s="15"/>
    </row>
    <row r="740" ht="12.75">
      <c r="C740" s="15"/>
    </row>
    <row r="741" ht="12.75">
      <c r="C741" s="15"/>
    </row>
    <row r="742" ht="12.75">
      <c r="C742" s="15"/>
    </row>
    <row r="743" ht="12.75">
      <c r="C743" s="15"/>
    </row>
    <row r="744" ht="12.75">
      <c r="C744" s="15"/>
    </row>
    <row r="745" ht="12.75">
      <c r="C745" s="15"/>
    </row>
    <row r="746" ht="12.75">
      <c r="C746" s="15"/>
    </row>
    <row r="747" ht="12.75">
      <c r="C747" s="15"/>
    </row>
    <row r="748" ht="12.75">
      <c r="C748" s="15"/>
    </row>
    <row r="749" ht="12.75">
      <c r="C749" s="15"/>
    </row>
    <row r="750" ht="12.75">
      <c r="C750" s="15"/>
    </row>
    <row r="751" ht="12.75">
      <c r="C751" s="15"/>
    </row>
    <row r="752" ht="12.75">
      <c r="C752" s="15"/>
    </row>
    <row r="753" ht="12.75">
      <c r="C753" s="15"/>
    </row>
    <row r="754" ht="12.75">
      <c r="C754" s="15"/>
    </row>
    <row r="755" ht="12.75">
      <c r="C755" s="15"/>
    </row>
    <row r="756" ht="12.75">
      <c r="C756" s="15"/>
    </row>
    <row r="757" ht="12.75">
      <c r="C757" s="15"/>
    </row>
    <row r="758" ht="12.75">
      <c r="C758" s="15"/>
    </row>
    <row r="759" ht="12.75">
      <c r="C759" s="15"/>
    </row>
    <row r="760" ht="12.75">
      <c r="C760" s="15"/>
    </row>
    <row r="761" ht="12.75">
      <c r="C761" s="15"/>
    </row>
    <row r="762" ht="12.75">
      <c r="C762" s="15"/>
    </row>
    <row r="763" ht="12.75">
      <c r="C763" s="15"/>
    </row>
    <row r="764" ht="12.75">
      <c r="C764" s="15"/>
    </row>
    <row r="765" ht="12.75">
      <c r="C765" s="15"/>
    </row>
    <row r="766" ht="12.75">
      <c r="C766" s="15"/>
    </row>
    <row r="767" ht="12.75">
      <c r="C767" s="15"/>
    </row>
    <row r="768" ht="12.75">
      <c r="C768" s="15"/>
    </row>
    <row r="769" ht="12.75">
      <c r="C769" s="15"/>
    </row>
    <row r="770" ht="12.75">
      <c r="C770" s="15"/>
    </row>
    <row r="771" ht="12.75">
      <c r="C771" s="15"/>
    </row>
    <row r="772" ht="12.75">
      <c r="C772" s="15"/>
    </row>
    <row r="773" ht="12.75">
      <c r="C773" s="15"/>
    </row>
    <row r="774" ht="12.75">
      <c r="C774" s="15"/>
    </row>
    <row r="775" ht="12.75">
      <c r="C775" s="15"/>
    </row>
    <row r="776" ht="12.75">
      <c r="C776" s="15"/>
    </row>
    <row r="777" ht="12.75">
      <c r="C777" s="15"/>
    </row>
    <row r="778" ht="12.75">
      <c r="C778" s="15"/>
    </row>
    <row r="779" ht="12.75">
      <c r="C779" s="15"/>
    </row>
    <row r="780" ht="12.75">
      <c r="C780" s="15"/>
    </row>
    <row r="781" ht="12.75">
      <c r="C781" s="15"/>
    </row>
    <row r="782" ht="12.75">
      <c r="C782" s="15"/>
    </row>
    <row r="783" ht="12.75">
      <c r="C783" s="15"/>
    </row>
    <row r="784" ht="12.75">
      <c r="C784" s="15"/>
    </row>
    <row r="785" ht="12.75">
      <c r="C785" s="15"/>
    </row>
    <row r="786" ht="12.75">
      <c r="C786" s="15"/>
    </row>
    <row r="787" ht="12.75">
      <c r="C787" s="15"/>
    </row>
    <row r="788" ht="12.75">
      <c r="C788" s="15"/>
    </row>
    <row r="789" ht="12.75">
      <c r="C789" s="15"/>
    </row>
    <row r="790" ht="12.75">
      <c r="C790" s="15"/>
    </row>
    <row r="791" ht="12.75">
      <c r="C791" s="15"/>
    </row>
    <row r="792" ht="12.75">
      <c r="C792" s="15"/>
    </row>
    <row r="793" ht="12.75">
      <c r="C793" s="15"/>
    </row>
    <row r="794" ht="12.75">
      <c r="C794" s="15"/>
    </row>
    <row r="795" ht="12.75">
      <c r="C795" s="15"/>
    </row>
    <row r="796" ht="12.75">
      <c r="C796" s="15"/>
    </row>
    <row r="797" ht="12.75">
      <c r="C797" s="15"/>
    </row>
    <row r="798" ht="12.75">
      <c r="C798" s="15"/>
    </row>
    <row r="799" ht="12.75">
      <c r="C799" s="15"/>
    </row>
    <row r="800" ht="12.75">
      <c r="C800" s="15"/>
    </row>
    <row r="801" ht="12.75">
      <c r="C801" s="15"/>
    </row>
    <row r="802" ht="12.75">
      <c r="C802" s="15"/>
    </row>
    <row r="803" ht="12.75">
      <c r="C803" s="15"/>
    </row>
    <row r="804" ht="12.75">
      <c r="C804" s="15"/>
    </row>
    <row r="805" ht="12.75">
      <c r="C805" s="15"/>
    </row>
    <row r="806" ht="12.75">
      <c r="C806" s="15"/>
    </row>
    <row r="807" ht="12.75">
      <c r="C807" s="15"/>
    </row>
    <row r="808" ht="12.75">
      <c r="C808" s="15"/>
    </row>
    <row r="809" ht="12.75">
      <c r="C809" s="15"/>
    </row>
    <row r="810" ht="12.75">
      <c r="C810" s="15"/>
    </row>
    <row r="811" ht="12.75">
      <c r="C811" s="15"/>
    </row>
    <row r="812" ht="12.75">
      <c r="C812" s="15"/>
    </row>
    <row r="813" ht="12.75">
      <c r="C813" s="15"/>
    </row>
    <row r="814" ht="12.75">
      <c r="C814" s="15"/>
    </row>
    <row r="815" ht="12.75">
      <c r="C815" s="15"/>
    </row>
    <row r="816" ht="12.75">
      <c r="C816" s="15"/>
    </row>
    <row r="817" ht="12.75">
      <c r="C817" s="15"/>
    </row>
    <row r="818" ht="12.75">
      <c r="C818" s="15"/>
    </row>
    <row r="819" ht="12.75">
      <c r="C819" s="15"/>
    </row>
    <row r="820" ht="12.75">
      <c r="C820" s="15"/>
    </row>
    <row r="821" ht="12.75">
      <c r="C821" s="15"/>
    </row>
    <row r="822" ht="12.75">
      <c r="C822" s="15"/>
    </row>
    <row r="823" ht="12.75">
      <c r="C823" s="15"/>
    </row>
    <row r="824" ht="12.75">
      <c r="C824" s="15"/>
    </row>
    <row r="825" ht="12.75">
      <c r="C825" s="15"/>
    </row>
    <row r="826" ht="12.75">
      <c r="C826" s="15"/>
    </row>
    <row r="827" ht="12.75">
      <c r="C827" s="15"/>
    </row>
    <row r="828" ht="12.75">
      <c r="C828" s="15"/>
    </row>
    <row r="829" ht="12.75">
      <c r="C829" s="15"/>
    </row>
    <row r="830" ht="12.75">
      <c r="C830" s="15"/>
    </row>
    <row r="831" ht="12.75">
      <c r="C831" s="15"/>
    </row>
    <row r="832" ht="12.75">
      <c r="C832" s="15"/>
    </row>
    <row r="833" ht="12.75">
      <c r="C833" s="15"/>
    </row>
    <row r="834" ht="12.75">
      <c r="C834" s="15"/>
    </row>
    <row r="835" ht="12.75">
      <c r="C835" s="15"/>
    </row>
    <row r="836" ht="12.75">
      <c r="C836" s="15"/>
    </row>
    <row r="837" ht="12.75">
      <c r="C837" s="15"/>
    </row>
    <row r="838" ht="12.75">
      <c r="C838" s="15"/>
    </row>
    <row r="839" ht="12.75">
      <c r="C839" s="15"/>
    </row>
    <row r="840" ht="12.75">
      <c r="C840" s="15"/>
    </row>
    <row r="841" ht="12.75">
      <c r="C841" s="15"/>
    </row>
    <row r="842" ht="12.75">
      <c r="C842" s="15"/>
    </row>
    <row r="843" ht="12.75">
      <c r="C843" s="15"/>
    </row>
    <row r="844" ht="12.75">
      <c r="C844" s="15"/>
    </row>
    <row r="845" ht="12.75">
      <c r="C845" s="15"/>
    </row>
    <row r="846" ht="12.75">
      <c r="C846" s="15"/>
    </row>
    <row r="847" ht="12.75">
      <c r="C847" s="15"/>
    </row>
    <row r="848" ht="12.75">
      <c r="C848" s="15"/>
    </row>
    <row r="849" ht="12.75">
      <c r="C849" s="15"/>
    </row>
    <row r="850" ht="12.75">
      <c r="C850" s="15"/>
    </row>
    <row r="851" ht="12.75">
      <c r="C851" s="15"/>
    </row>
    <row r="852" ht="12.75">
      <c r="C852" s="15"/>
    </row>
    <row r="853" ht="12.75">
      <c r="C853" s="15"/>
    </row>
    <row r="854" ht="12.75">
      <c r="C854" s="15"/>
    </row>
    <row r="855" ht="12.75">
      <c r="C855" s="15"/>
    </row>
    <row r="856" ht="12.75">
      <c r="C856" s="15"/>
    </row>
    <row r="857" ht="12.75">
      <c r="C857" s="15"/>
    </row>
    <row r="858" ht="12.75">
      <c r="C858" s="15"/>
    </row>
    <row r="859" ht="12.75">
      <c r="C859" s="15"/>
    </row>
    <row r="860" ht="12.75">
      <c r="C860" s="15"/>
    </row>
    <row r="861" ht="12.75">
      <c r="C861" s="15"/>
    </row>
    <row r="862" ht="12.75">
      <c r="C862" s="15"/>
    </row>
    <row r="863" ht="12.75">
      <c r="C863" s="15"/>
    </row>
    <row r="864" ht="12.75">
      <c r="C864" s="15"/>
    </row>
    <row r="865" ht="12.75">
      <c r="C865" s="15"/>
    </row>
    <row r="866" ht="12.75">
      <c r="C866" s="15"/>
    </row>
    <row r="867" ht="12.75">
      <c r="C867" s="15"/>
    </row>
    <row r="868" ht="12.75">
      <c r="C868" s="15"/>
    </row>
    <row r="869" ht="12.75">
      <c r="C869" s="15"/>
    </row>
    <row r="870" ht="12.75">
      <c r="C870" s="15"/>
    </row>
    <row r="871" ht="12.75">
      <c r="C871" s="15"/>
    </row>
    <row r="872" ht="12.75">
      <c r="C872" s="15"/>
    </row>
    <row r="873" ht="12.75">
      <c r="C873" s="15"/>
    </row>
    <row r="874" ht="12.75">
      <c r="C874" s="15"/>
    </row>
    <row r="875" ht="12.75">
      <c r="C875" s="15"/>
    </row>
    <row r="876" ht="12.75">
      <c r="C876" s="15"/>
    </row>
    <row r="877" ht="12.75">
      <c r="C877" s="15"/>
    </row>
    <row r="878" ht="12.75">
      <c r="C878" s="15"/>
    </row>
    <row r="879" ht="12.75">
      <c r="C879" s="15"/>
    </row>
    <row r="880" ht="12.75">
      <c r="C880" s="15"/>
    </row>
    <row r="881" ht="12.75">
      <c r="C881" s="15"/>
    </row>
    <row r="882" ht="12.75">
      <c r="C882" s="15"/>
    </row>
    <row r="883" ht="12.75">
      <c r="C883" s="15"/>
    </row>
    <row r="884" ht="12.75">
      <c r="C884" s="15"/>
    </row>
    <row r="885" ht="12.75">
      <c r="C885" s="15"/>
    </row>
    <row r="886" ht="12.75">
      <c r="C886" s="15"/>
    </row>
    <row r="887" ht="12.75">
      <c r="C887" s="15"/>
    </row>
    <row r="888" ht="12.75">
      <c r="C888" s="15"/>
    </row>
    <row r="889" ht="12.75">
      <c r="C889" s="15"/>
    </row>
    <row r="890" ht="12.75">
      <c r="C890" s="15"/>
    </row>
    <row r="891" ht="12.75">
      <c r="C891" s="15"/>
    </row>
    <row r="892" ht="12.75">
      <c r="C892" s="15"/>
    </row>
    <row r="893" ht="12.75">
      <c r="C893" s="15"/>
    </row>
    <row r="894" ht="12.75">
      <c r="C894" s="15"/>
    </row>
    <row r="895" ht="12.75">
      <c r="C895" s="15"/>
    </row>
    <row r="896" ht="12.75">
      <c r="C896" s="15"/>
    </row>
    <row r="897" ht="12.75">
      <c r="C897" s="15"/>
    </row>
    <row r="898" ht="12.75">
      <c r="C898" s="15"/>
    </row>
    <row r="899" ht="12.75">
      <c r="C899" s="15"/>
    </row>
    <row r="900" ht="12.75">
      <c r="C900" s="15"/>
    </row>
    <row r="901" ht="12.75">
      <c r="C901" s="15"/>
    </row>
    <row r="902" ht="12.75">
      <c r="C902" s="15"/>
    </row>
    <row r="903" ht="12.75">
      <c r="C903" s="15"/>
    </row>
    <row r="904" ht="12.75">
      <c r="C904" s="15"/>
    </row>
    <row r="905" ht="12.75">
      <c r="C905" s="15"/>
    </row>
    <row r="906" ht="12.75">
      <c r="C906" s="15"/>
    </row>
    <row r="907" ht="12.75">
      <c r="C907" s="15"/>
    </row>
    <row r="908" ht="12.75">
      <c r="C908" s="15"/>
    </row>
    <row r="909" ht="12.75">
      <c r="C909" s="15"/>
    </row>
    <row r="910" ht="12.75">
      <c r="C910" s="15"/>
    </row>
    <row r="911" ht="12.75">
      <c r="C911" s="15"/>
    </row>
    <row r="912" ht="12.75">
      <c r="C912" s="15"/>
    </row>
    <row r="913" ht="12.75">
      <c r="C913" s="15"/>
    </row>
    <row r="914" ht="12.75">
      <c r="C914" s="15"/>
    </row>
    <row r="915" ht="12.75">
      <c r="C915" s="15"/>
    </row>
    <row r="916" ht="12.75">
      <c r="C916" s="15"/>
    </row>
    <row r="917" ht="12.75">
      <c r="C917" s="15"/>
    </row>
    <row r="918" ht="12.75">
      <c r="C918" s="15"/>
    </row>
    <row r="919" ht="12.75">
      <c r="C919" s="15"/>
    </row>
    <row r="920" ht="12.75">
      <c r="C920" s="15"/>
    </row>
    <row r="921" ht="12.75">
      <c r="C921" s="15"/>
    </row>
    <row r="922" ht="12.75">
      <c r="C922" s="15"/>
    </row>
    <row r="923" ht="12.75">
      <c r="C923" s="15"/>
    </row>
    <row r="924" ht="12.75">
      <c r="C924" s="15"/>
    </row>
    <row r="925" ht="12.75">
      <c r="C925" s="15"/>
    </row>
    <row r="926" ht="12.75">
      <c r="C926" s="15"/>
    </row>
    <row r="927" ht="12.75">
      <c r="C927" s="15"/>
    </row>
    <row r="928" ht="12.75">
      <c r="C928" s="15"/>
    </row>
    <row r="929" ht="12.75">
      <c r="C929" s="15"/>
    </row>
    <row r="930" ht="12.75">
      <c r="C930" s="15"/>
    </row>
    <row r="931" ht="12.75">
      <c r="C931" s="15"/>
    </row>
    <row r="932" ht="12.75">
      <c r="C932" s="15"/>
    </row>
    <row r="933" ht="12.75">
      <c r="C933" s="15"/>
    </row>
    <row r="934" ht="12.75">
      <c r="C934" s="15"/>
    </row>
    <row r="935" ht="12.75">
      <c r="C935" s="15"/>
    </row>
    <row r="936" ht="12.75">
      <c r="C936" s="15"/>
    </row>
    <row r="937" ht="12.75">
      <c r="C937" s="15"/>
    </row>
    <row r="938" ht="12.75">
      <c r="C938" s="15"/>
    </row>
    <row r="939" ht="12.75">
      <c r="C939" s="15"/>
    </row>
    <row r="940" ht="12.75">
      <c r="C940" s="15"/>
    </row>
    <row r="941" ht="12.75">
      <c r="C941" s="15"/>
    </row>
    <row r="942" ht="12.75">
      <c r="C942" s="15"/>
    </row>
    <row r="943" ht="12.75">
      <c r="C943" s="15"/>
    </row>
    <row r="944" ht="12.75">
      <c r="C944" s="15"/>
    </row>
    <row r="945" ht="12.75">
      <c r="C945" s="15"/>
    </row>
    <row r="946" ht="12.75">
      <c r="C946" s="15"/>
    </row>
    <row r="947" ht="12.75">
      <c r="C947" s="15"/>
    </row>
    <row r="948" ht="12.75">
      <c r="C948" s="15"/>
    </row>
    <row r="949" ht="12.75">
      <c r="C949" s="15"/>
    </row>
    <row r="950" ht="12.75">
      <c r="C950" s="15"/>
    </row>
    <row r="951" ht="12.75">
      <c r="C951" s="15"/>
    </row>
    <row r="952" ht="12.75">
      <c r="C952" s="15"/>
    </row>
    <row r="953" ht="12.75">
      <c r="C953" s="15"/>
    </row>
    <row r="954" ht="12.75">
      <c r="C954" s="15"/>
    </row>
    <row r="955" ht="12.75">
      <c r="C955" s="15"/>
    </row>
    <row r="956" ht="12.75">
      <c r="C956" s="15"/>
    </row>
    <row r="957" ht="12.75">
      <c r="C957" s="15"/>
    </row>
    <row r="958" ht="12.75">
      <c r="C958" s="15"/>
    </row>
    <row r="959" ht="12.75">
      <c r="C959" s="15"/>
    </row>
    <row r="960" ht="12.75">
      <c r="C960" s="15"/>
    </row>
    <row r="961" ht="12.75">
      <c r="C961" s="15"/>
    </row>
    <row r="962" ht="12.75">
      <c r="C962" s="1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Memering</dc:creator>
  <cp:keywords/>
  <dc:description/>
  <cp:lastModifiedBy>Memering</cp:lastModifiedBy>
  <cp:lastPrinted>2006-09-17T18:55:26Z</cp:lastPrinted>
  <dcterms:created xsi:type="dcterms:W3CDTF">2006-09-17T18:08:32Z</dcterms:created>
  <dcterms:modified xsi:type="dcterms:W3CDTF">2009-01-10T15:25:08Z</dcterms:modified>
  <cp:category/>
  <cp:version/>
  <cp:contentType/>
  <cp:contentStatus/>
</cp:coreProperties>
</file>